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EstaPasta_de_trabalho" defaultThemeVersion="124226"/>
  <bookViews>
    <workbookView xWindow="23880" yWindow="-120" windowWidth="21840" windowHeight="13740"/>
  </bookViews>
  <sheets>
    <sheet name="Itens Readequados" sheetId="1" r:id="rId1"/>
  </sheets>
  <definedNames>
    <definedName name="_xlnm.Print_Area" localSheetId="0">'Itens Readequados'!$B$2:$Q$123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K118" i="1"/>
  <c r="N18" i="1"/>
  <c r="N118" i="1"/>
  <c r="P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P18" i="1"/>
  <c r="B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K27" i="1"/>
  <c r="N27" i="1"/>
  <c r="O118" i="1"/>
  <c r="Q13" i="1"/>
  <c r="Q14" i="1"/>
  <c r="N117" i="1"/>
  <c r="P117" i="1"/>
  <c r="K117" i="1"/>
  <c r="N116" i="1"/>
  <c r="P116" i="1"/>
  <c r="K116" i="1"/>
  <c r="N115" i="1"/>
  <c r="P115" i="1"/>
  <c r="K115" i="1"/>
  <c r="N114" i="1"/>
  <c r="P114" i="1"/>
  <c r="K114" i="1"/>
  <c r="N113" i="1"/>
  <c r="P113" i="1"/>
  <c r="K113" i="1"/>
  <c r="N112" i="1"/>
  <c r="P112" i="1"/>
  <c r="K112" i="1"/>
  <c r="N111" i="1"/>
  <c r="P111" i="1"/>
  <c r="K111" i="1"/>
  <c r="N110" i="1"/>
  <c r="P110" i="1"/>
  <c r="K110" i="1"/>
  <c r="N109" i="1"/>
  <c r="P109" i="1"/>
  <c r="K109" i="1"/>
  <c r="N108" i="1"/>
  <c r="P108" i="1"/>
  <c r="K108" i="1"/>
  <c r="N107" i="1"/>
  <c r="P107" i="1"/>
  <c r="K107" i="1"/>
  <c r="N106" i="1"/>
  <c r="P106" i="1"/>
  <c r="K106" i="1"/>
  <c r="N105" i="1"/>
  <c r="P105" i="1"/>
  <c r="K105" i="1"/>
  <c r="N104" i="1"/>
  <c r="P104" i="1"/>
  <c r="K104" i="1"/>
  <c r="N103" i="1"/>
  <c r="P103" i="1"/>
  <c r="K103" i="1"/>
  <c r="N102" i="1"/>
  <c r="P102" i="1"/>
  <c r="K102" i="1"/>
  <c r="N101" i="1"/>
  <c r="P101" i="1"/>
  <c r="K101" i="1"/>
  <c r="N100" i="1"/>
  <c r="P100" i="1"/>
  <c r="K100" i="1"/>
  <c r="N99" i="1"/>
  <c r="P99" i="1"/>
  <c r="K99" i="1"/>
  <c r="N98" i="1"/>
  <c r="P98" i="1"/>
  <c r="K98" i="1"/>
  <c r="N97" i="1"/>
  <c r="P97" i="1"/>
  <c r="K97" i="1"/>
  <c r="N96" i="1"/>
  <c r="P96" i="1"/>
  <c r="K96" i="1"/>
  <c r="N95" i="1"/>
  <c r="P95" i="1"/>
  <c r="K95" i="1"/>
  <c r="N94" i="1"/>
  <c r="P94" i="1"/>
  <c r="K94" i="1"/>
  <c r="N93" i="1"/>
  <c r="P93" i="1"/>
  <c r="K93" i="1"/>
  <c r="N92" i="1"/>
  <c r="P92" i="1"/>
  <c r="K92" i="1"/>
  <c r="N91" i="1"/>
  <c r="P91" i="1"/>
  <c r="K91" i="1"/>
  <c r="N90" i="1"/>
  <c r="P90" i="1"/>
  <c r="K90" i="1"/>
  <c r="N89" i="1"/>
  <c r="P89" i="1"/>
  <c r="K89" i="1"/>
  <c r="N88" i="1"/>
  <c r="P88" i="1"/>
  <c r="K88" i="1"/>
  <c r="N87" i="1"/>
  <c r="P87" i="1"/>
  <c r="K87" i="1"/>
  <c r="N86" i="1"/>
  <c r="P86" i="1"/>
  <c r="K86" i="1"/>
  <c r="N85" i="1"/>
  <c r="P85" i="1"/>
  <c r="K85" i="1"/>
  <c r="N84" i="1"/>
  <c r="P84" i="1"/>
  <c r="K84" i="1"/>
  <c r="N83" i="1"/>
  <c r="P83" i="1"/>
  <c r="K83" i="1"/>
  <c r="N82" i="1"/>
  <c r="P82" i="1"/>
  <c r="K82" i="1"/>
  <c r="N81" i="1"/>
  <c r="P81" i="1"/>
  <c r="K81" i="1"/>
  <c r="N80" i="1"/>
  <c r="P80" i="1"/>
  <c r="K80" i="1"/>
  <c r="N79" i="1"/>
  <c r="P79" i="1"/>
  <c r="K79" i="1"/>
  <c r="N78" i="1"/>
  <c r="P78" i="1"/>
  <c r="K78" i="1"/>
  <c r="N77" i="1"/>
  <c r="P77" i="1"/>
  <c r="K77" i="1"/>
  <c r="N76" i="1"/>
  <c r="P76" i="1"/>
  <c r="K76" i="1"/>
  <c r="N75" i="1"/>
  <c r="P75" i="1"/>
  <c r="K75" i="1"/>
  <c r="N74" i="1"/>
  <c r="P74" i="1"/>
  <c r="K74" i="1"/>
  <c r="N73" i="1"/>
  <c r="P73" i="1"/>
  <c r="K73" i="1"/>
  <c r="N72" i="1"/>
  <c r="P72" i="1"/>
  <c r="K72" i="1"/>
  <c r="N71" i="1"/>
  <c r="P71" i="1"/>
  <c r="K71" i="1"/>
  <c r="N70" i="1"/>
  <c r="P70" i="1"/>
  <c r="K70" i="1"/>
  <c r="N69" i="1"/>
  <c r="P69" i="1"/>
  <c r="K69" i="1"/>
  <c r="N68" i="1"/>
  <c r="P68" i="1"/>
  <c r="K68" i="1"/>
  <c r="N67" i="1"/>
  <c r="P67" i="1"/>
  <c r="K67" i="1"/>
  <c r="N66" i="1"/>
  <c r="P66" i="1"/>
  <c r="K66" i="1"/>
  <c r="N65" i="1"/>
  <c r="P65" i="1"/>
  <c r="K65" i="1"/>
  <c r="N64" i="1"/>
  <c r="P64" i="1"/>
  <c r="K64" i="1"/>
  <c r="N63" i="1"/>
  <c r="P63" i="1"/>
  <c r="K63" i="1"/>
  <c r="N62" i="1"/>
  <c r="P62" i="1"/>
  <c r="K62" i="1"/>
  <c r="N61" i="1"/>
  <c r="P61" i="1"/>
  <c r="K61" i="1"/>
  <c r="N60" i="1"/>
  <c r="P60" i="1"/>
  <c r="K60" i="1"/>
  <c r="N59" i="1"/>
  <c r="P59" i="1"/>
  <c r="K59" i="1"/>
  <c r="N58" i="1"/>
  <c r="P58" i="1"/>
  <c r="K58" i="1"/>
  <c r="N57" i="1"/>
  <c r="P57" i="1"/>
  <c r="K57" i="1"/>
  <c r="N56" i="1"/>
  <c r="P56" i="1"/>
  <c r="K56" i="1"/>
  <c r="N55" i="1"/>
  <c r="P55" i="1"/>
  <c r="K55" i="1"/>
  <c r="N54" i="1"/>
  <c r="P54" i="1"/>
  <c r="K54" i="1"/>
  <c r="N53" i="1"/>
  <c r="P53" i="1"/>
  <c r="K53" i="1"/>
  <c r="N52" i="1"/>
  <c r="P52" i="1"/>
  <c r="K52" i="1"/>
  <c r="N51" i="1"/>
  <c r="P51" i="1"/>
  <c r="K51" i="1"/>
  <c r="N50" i="1"/>
  <c r="P50" i="1"/>
  <c r="K50" i="1"/>
  <c r="N49" i="1"/>
  <c r="P49" i="1"/>
  <c r="K49" i="1"/>
  <c r="N48" i="1"/>
  <c r="P48" i="1"/>
  <c r="K48" i="1"/>
  <c r="N47" i="1"/>
  <c r="P47" i="1"/>
  <c r="K47" i="1"/>
  <c r="N46" i="1"/>
  <c r="P46" i="1"/>
  <c r="K46" i="1"/>
  <c r="N45" i="1"/>
  <c r="P45" i="1"/>
  <c r="K45" i="1"/>
  <c r="N44" i="1"/>
  <c r="P44" i="1"/>
  <c r="K44" i="1"/>
  <c r="N43" i="1"/>
  <c r="P43" i="1"/>
  <c r="K43" i="1"/>
  <c r="N42" i="1"/>
  <c r="P42" i="1"/>
  <c r="K42" i="1"/>
  <c r="N41" i="1"/>
  <c r="P41" i="1"/>
  <c r="K41" i="1"/>
  <c r="N40" i="1"/>
  <c r="P40" i="1"/>
  <c r="K40" i="1"/>
  <c r="N39" i="1"/>
  <c r="P39" i="1"/>
  <c r="K39" i="1"/>
  <c r="N38" i="1"/>
  <c r="P38" i="1"/>
  <c r="K38" i="1"/>
  <c r="N37" i="1"/>
  <c r="P37" i="1"/>
  <c r="K37" i="1"/>
  <c r="N36" i="1"/>
  <c r="P36" i="1"/>
  <c r="K36" i="1"/>
  <c r="N35" i="1"/>
  <c r="P35" i="1"/>
  <c r="K35" i="1"/>
  <c r="N34" i="1"/>
  <c r="P34" i="1"/>
  <c r="K34" i="1"/>
  <c r="N33" i="1"/>
  <c r="P33" i="1"/>
  <c r="K33" i="1"/>
  <c r="N32" i="1"/>
  <c r="P32" i="1"/>
  <c r="K32" i="1"/>
  <c r="N31" i="1"/>
  <c r="P31" i="1"/>
  <c r="K31" i="1"/>
  <c r="N30" i="1"/>
  <c r="P30" i="1"/>
  <c r="K30" i="1"/>
  <c r="N29" i="1"/>
  <c r="P29" i="1"/>
  <c r="K29" i="1"/>
  <c r="N28" i="1"/>
  <c r="P28" i="1"/>
  <c r="K28" i="1"/>
  <c r="P27" i="1"/>
  <c r="N26" i="1"/>
  <c r="P26" i="1"/>
  <c r="K26" i="1"/>
  <c r="N25" i="1"/>
  <c r="P25" i="1"/>
  <c r="K25" i="1"/>
  <c r="N24" i="1"/>
  <c r="K24" i="1"/>
  <c r="P24" i="1"/>
  <c r="N23" i="1"/>
  <c r="P23" i="1"/>
  <c r="K23" i="1"/>
  <c r="N22" i="1"/>
  <c r="P22" i="1"/>
  <c r="K22" i="1"/>
  <c r="N20" i="1"/>
  <c r="P20" i="1"/>
  <c r="K20" i="1"/>
  <c r="N19" i="1"/>
  <c r="K19" i="1"/>
  <c r="P19" i="1"/>
  <c r="K21" i="1"/>
  <c r="N21" i="1"/>
  <c r="P21" i="1"/>
</calcChain>
</file>

<file path=xl/sharedStrings.xml><?xml version="1.0" encoding="utf-8"?>
<sst xmlns="http://schemas.openxmlformats.org/spreadsheetml/2006/main" count="41" uniqueCount="37">
  <si>
    <t>DESCRIÇÃO</t>
  </si>
  <si>
    <t>SUB-TOTAL</t>
  </si>
  <si>
    <t xml:space="preserve">LOCAL / DATA </t>
  </si>
  <si>
    <t>ASSINATURA</t>
  </si>
  <si>
    <t>NOME DO PROJETO CULTURAL:</t>
  </si>
  <si>
    <t>INSTRUÇÕES PARA PREENCHIMENTO</t>
  </si>
  <si>
    <t>NOME DO AGENTE CULTURAL:</t>
  </si>
  <si>
    <t>INFORMAÇÕES FINANCEIRAS SOBRE O PROJETO CULTURAL</t>
  </si>
  <si>
    <t>VALOR APROVADO PARA CAPTAÇÃO (conforme a Carta de Captação emitida)</t>
  </si>
  <si>
    <t>VALOR (R$)</t>
  </si>
  <si>
    <t>VALOR EFETIVAMENTE CAPTADO</t>
  </si>
  <si>
    <t>VALOR TOTAL DO PROJETO (conforme a última planilha orçamentária aprovada)</t>
  </si>
  <si>
    <t>DIFERENÇA TOTAL DESTA SOLICITAÇÃO DE READEQUAÇÃO</t>
  </si>
  <si>
    <t>NOVO VALOR TOTAL DO PROJETO (de acordo com as informações deste formulário)</t>
  </si>
  <si>
    <t>Descreva abaixo as rubricas para as quais se solicita a readequação:</t>
  </si>
  <si>
    <t>Nº RUBRICA</t>
  </si>
  <si>
    <t>Pré-Produção</t>
  </si>
  <si>
    <t>Produção</t>
  </si>
  <si>
    <t>Pós-Produção</t>
  </si>
  <si>
    <t>Conforme útima planilha orçamentária aprovada</t>
  </si>
  <si>
    <t>UNIDADE</t>
  </si>
  <si>
    <t>R$ UNITÁRIO</t>
  </si>
  <si>
    <t>R$ TOTAL</t>
  </si>
  <si>
    <t>QUANTIDADE E VALORES APROVADOS</t>
  </si>
  <si>
    <t>QUANTIDADE E VALORES READEQUADOS</t>
  </si>
  <si>
    <t>QTD. TOTAL (Qtd x Nº Itens)</t>
  </si>
  <si>
    <t>Conf.útima planilha orçam. aprovada</t>
  </si>
  <si>
    <t>DIFERENÇA</t>
  </si>
  <si>
    <t>R$</t>
  </si>
  <si>
    <t>%</t>
  </si>
  <si>
    <t>Tipo</t>
  </si>
  <si>
    <t>Preenchim. Automático</t>
  </si>
  <si>
    <t>X</t>
  </si>
  <si>
    <t>ETAPA
(Digitar um X)</t>
  </si>
  <si>
    <t>JUSTIFICATIVA - Informar a base utilizada para calcular cada valor adotado</t>
  </si>
  <si>
    <r>
      <rPr>
        <b/>
        <sz val="9"/>
        <color theme="1"/>
        <rFont val="Arial"/>
        <family val="2"/>
      </rPr>
      <t>Nos casos de alteração da ficha técnica ou artística, apresente a anuência e o currículo do novo profissional a ser contratado.
Nos casos em que se solicite alteração de valores unitários previamente aprovado ou a inclusão de rubricas, deverão ser apresentados os novos parâmetros orçamentários no campo justificativa.
Excuir as linhas não utilizadas.</t>
    </r>
    <r>
      <rPr>
        <sz val="9"/>
        <color theme="1"/>
        <rFont val="Arial"/>
        <family val="2"/>
      </rPr>
      <t xml:space="preserve">
</t>
    </r>
    <r>
      <rPr>
        <b/>
        <sz val="9"/>
        <color theme="1"/>
        <rFont val="Arial"/>
        <family val="2"/>
      </rPr>
      <t>AS CÉLUAS EM AZUL CLARO SÃO FÓRMULAS DE PREENCHIMENTO AUTOMÁTICO.</t>
    </r>
    <r>
      <rPr>
        <b/>
        <sz val="9"/>
        <color rgb="FFFF0000"/>
        <rFont val="Arial"/>
        <family val="2"/>
      </rPr>
      <t xml:space="preserve">
LEMBRE-SE DE SALVAR AS PLANILHAS TAMBÉM EM FORMATO PDF.</t>
    </r>
  </si>
  <si>
    <r>
      <t xml:space="preserve">GOVERNO DO DISTRITO FEDERAL               
Secretaria de Estado de Cultura e Economia Criativa
</t>
    </r>
    <r>
      <rPr>
        <sz val="9"/>
        <color theme="1"/>
        <rFont val="Arial"/>
        <family val="2"/>
      </rPr>
      <t>Subsecretaria de Fomento e Incentivo Cultural
Coordenação do Programa de Incentivo Fiscal</t>
    </r>
    <r>
      <rPr>
        <b/>
        <sz val="9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FORMULÁRIO DE SOLICITAÇÃO DE READEQUAÇÃO ORÇAMENTÁRIA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</si>
</sst>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&quot;\ #,##0.00"/>
    <numFmt numFmtId="165" formatCode="\+#,##0.00;\-#,##0.00;0.00"/>
    <numFmt numFmtId="166" formatCode="\+0.0%;\-0.0%;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4"/>
      <color theme="1"/>
      <name val="Arial"/>
      <family val="2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0" fillId="0" borderId="0" xfId="0" applyProtection="1"/>
    <xf numFmtId="0" fontId="4" fillId="2" borderId="0" xfId="0" applyFont="1" applyFill="1" applyProtection="1"/>
    <xf numFmtId="0" fontId="9" fillId="0" borderId="0" xfId="0" applyFont="1"/>
    <xf numFmtId="0" fontId="8" fillId="0" borderId="10" xfId="0" applyFont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vertical="center"/>
    </xf>
    <xf numFmtId="10" fontId="3" fillId="3" borderId="10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4" fillId="0" borderId="0" xfId="0" applyFont="1"/>
    <xf numFmtId="0" fontId="4" fillId="0" borderId="0" xfId="0" applyFont="1" applyProtection="1"/>
    <xf numFmtId="0" fontId="0" fillId="0" borderId="0" xfId="0" applyProtection="1"/>
    <xf numFmtId="0" fontId="3" fillId="3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 wrapText="1"/>
    </xf>
    <xf numFmtId="164" fontId="7" fillId="0" borderId="10" xfId="0" applyNumberFormat="1" applyFont="1" applyFill="1" applyBorder="1" applyAlignment="1" applyProtection="1">
      <alignment horizontal="center" vertical="center"/>
    </xf>
    <xf numFmtId="8" fontId="3" fillId="0" borderId="10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textRotation="90" wrapText="1"/>
    </xf>
    <xf numFmtId="4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4" borderId="7" xfId="0" applyNumberFormat="1" applyFont="1" applyFill="1" applyBorder="1" applyAlignment="1" applyProtection="1">
      <alignment horizontal="center" vertical="center"/>
    </xf>
    <xf numFmtId="166" fontId="2" fillId="4" borderId="7" xfId="0" applyNumberFormat="1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4" fontId="2" fillId="4" borderId="7" xfId="0" applyNumberFormat="1" applyFont="1" applyFill="1" applyBorder="1" applyAlignment="1" applyProtection="1">
      <alignment horizontal="center" vertical="center"/>
    </xf>
    <xf numFmtId="166" fontId="2" fillId="3" borderId="7" xfId="0" applyNumberFormat="1" applyFont="1" applyFill="1" applyBorder="1" applyAlignment="1" applyProtection="1">
      <alignment horizontal="center" vertical="center"/>
    </xf>
    <xf numFmtId="165" fontId="2" fillId="3" borderId="7" xfId="0" applyNumberFormat="1" applyFont="1" applyFill="1" applyBorder="1" applyAlignment="1" applyProtection="1">
      <alignment horizontal="center" vertical="center"/>
    </xf>
    <xf numFmtId="4" fontId="2" fillId="3" borderId="7" xfId="0" applyNumberFormat="1" applyFont="1" applyFill="1" applyBorder="1" applyAlignment="1" applyProtection="1">
      <alignment horizontal="center" vertical="center"/>
    </xf>
    <xf numFmtId="164" fontId="3" fillId="4" borderId="10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Protection="1"/>
    <xf numFmtId="164" fontId="3" fillId="3" borderId="10" xfId="0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 vertical="center" wrapText="1"/>
    </xf>
    <xf numFmtId="0" fontId="13" fillId="2" borderId="7" xfId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center" vertical="center" wrapText="1"/>
      <protection locked="0"/>
    </xf>
    <xf numFmtId="0" fontId="13" fillId="2" borderId="9" xfId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left" vertical="center" wrapText="1"/>
    </xf>
    <xf numFmtId="0" fontId="3" fillId="3" borderId="8" xfId="1" applyFont="1" applyFill="1" applyBorder="1" applyAlignment="1" applyProtection="1">
      <alignment horizontal="left" vertical="center" wrapText="1"/>
    </xf>
    <xf numFmtId="0" fontId="3" fillId="3" borderId="9" xfId="1" applyFont="1" applyFill="1" applyBorder="1" applyAlignment="1" applyProtection="1">
      <alignment horizontal="left" vertical="center" wrapText="1"/>
    </xf>
    <xf numFmtId="0" fontId="3" fillId="3" borderId="10" xfId="1" applyFont="1" applyFill="1" applyBorder="1" applyAlignment="1" applyProtection="1">
      <alignment horizontal="left" vertical="center" wrapText="1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2"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9EEED"/>
      <color rgb="FFFFFFB3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594878</xdr:colOff>
      <xdr:row>2</xdr:row>
      <xdr:rowOff>267612</xdr:rowOff>
    </xdr:from>
    <xdr:to>
      <xdr:col>6</xdr:col>
      <xdr:colOff>15174</xdr:colOff>
      <xdr:row>2</xdr:row>
      <xdr:rowOff>807612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28" y="620037"/>
          <a:ext cx="1649146" cy="54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523874</xdr:colOff>
      <xdr:row>2</xdr:row>
      <xdr:rowOff>38100</xdr:rowOff>
    </xdr:from>
    <xdr:to>
      <xdr:col>16</xdr:col>
      <xdr:colOff>1847849</xdr:colOff>
      <xdr:row>2</xdr:row>
      <xdr:rowOff>1152525</xdr:rowOff>
    </xdr:to>
    <xdr:pic>
      <xdr:nvPicPr>
        <xdr:cNvPr id="5" name="Imagem 4" descr="C:\Users\fabiana.lucena\Downloads\SECEC_VERTICAL_-COR CMYK-01 (1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93" t="16551" r="13104" b="11035"/>
        <a:stretch/>
      </xdr:blipFill>
      <xdr:spPr bwMode="auto">
        <a:xfrm>
          <a:off x="12172949" y="390525"/>
          <a:ext cx="1323975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S123"/>
  <sheetViews>
    <sheetView showGridLines="0" showRowColHeaders="0" tabSelected="1" zoomScaleNormal="100" zoomScaleSheetLayoutView="85" workbookViewId="0">
      <selection activeCell="R6" sqref="R6"/>
    </sheetView>
  </sheetViews>
  <sheetFormatPr defaultRowHeight="15" x14ac:dyDescent="0.25"/>
  <cols>
    <col min="1" max="1" width="1.42578125" style="2" customWidth="1"/>
    <col min="2" max="2" width="10.140625" style="1" customWidth="1"/>
    <col min="3" max="3" width="11.28515625" style="17" customWidth="1"/>
    <col min="4" max="6" width="4" style="17" customWidth="1"/>
    <col min="7" max="7" width="38.5703125" style="1" customWidth="1"/>
    <col min="8" max="8" width="10.5703125" style="1" customWidth="1"/>
    <col min="9" max="9" width="10.7109375" style="1" customWidth="1"/>
    <col min="10" max="11" width="12.140625" style="1" customWidth="1"/>
    <col min="12" max="12" width="10.7109375" style="1" customWidth="1"/>
    <col min="13" max="14" width="12.140625" style="1" customWidth="1"/>
    <col min="15" max="15" width="11.42578125" style="17" customWidth="1"/>
    <col min="16" max="16" width="9.28515625" style="17" customWidth="1"/>
    <col min="17" max="17" width="34.85546875" style="1" customWidth="1"/>
    <col min="18" max="18" width="31.140625" style="3" customWidth="1"/>
    <col min="19" max="19" width="9.140625" style="3" customWidth="1"/>
    <col min="20" max="16384" width="9.140625" style="3"/>
  </cols>
  <sheetData>
    <row r="1" spans="1:19" s="19" customFormat="1" x14ac:dyDescent="0.25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9" ht="12.75" customHeight="1" x14ac:dyDescent="0.25">
      <c r="B2" s="51" t="s">
        <v>36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  <c r="R2" s="2"/>
      <c r="S2" s="2"/>
    </row>
    <row r="3" spans="1:19" ht="96.75" customHeight="1" x14ac:dyDescent="0.25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2"/>
      <c r="S3" s="2"/>
    </row>
    <row r="4" spans="1:19" ht="19.5" customHeight="1" x14ac:dyDescent="0.25">
      <c r="B4" s="59" t="s">
        <v>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2"/>
      <c r="S4" s="2"/>
    </row>
    <row r="5" spans="1:19" ht="63.75" customHeight="1" x14ac:dyDescent="0.25">
      <c r="B5" s="57" t="s">
        <v>35</v>
      </c>
      <c r="C5" s="57"/>
      <c r="D5" s="57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2"/>
      <c r="S5" s="2"/>
    </row>
    <row r="6" spans="1:19" s="4" customFormat="1" ht="10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  <c r="S6" s="3"/>
    </row>
    <row r="7" spans="1:19" ht="24.75" customHeight="1" x14ac:dyDescent="0.25">
      <c r="B7" s="72" t="s">
        <v>4</v>
      </c>
      <c r="C7" s="73"/>
      <c r="D7" s="73"/>
      <c r="E7" s="73"/>
      <c r="F7" s="73"/>
      <c r="G7" s="74"/>
      <c r="H7" s="76"/>
      <c r="I7" s="76"/>
      <c r="J7" s="76"/>
      <c r="K7" s="76"/>
      <c r="L7" s="76"/>
      <c r="M7" s="76"/>
      <c r="N7" s="76"/>
      <c r="O7" s="76"/>
      <c r="P7" s="76"/>
      <c r="Q7" s="76"/>
      <c r="R7" s="2"/>
      <c r="S7" s="2"/>
    </row>
    <row r="8" spans="1:19" ht="24.75" customHeight="1" x14ac:dyDescent="0.25">
      <c r="B8" s="75" t="s">
        <v>6</v>
      </c>
      <c r="C8" s="75"/>
      <c r="D8" s="75"/>
      <c r="E8" s="75"/>
      <c r="F8" s="75"/>
      <c r="G8" s="75"/>
      <c r="H8" s="63"/>
      <c r="I8" s="64"/>
      <c r="J8" s="64"/>
      <c r="K8" s="64"/>
      <c r="L8" s="64"/>
      <c r="M8" s="64"/>
      <c r="N8" s="64"/>
      <c r="O8" s="64"/>
      <c r="P8" s="64"/>
      <c r="Q8" s="65"/>
      <c r="R8" s="2"/>
      <c r="S8" s="2"/>
    </row>
    <row r="9" spans="1:19" ht="21.95" customHeight="1" x14ac:dyDescent="0.25">
      <c r="B9" s="62" t="s">
        <v>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20"/>
      <c r="P9" s="20"/>
      <c r="Q9" s="11" t="s">
        <v>9</v>
      </c>
      <c r="R9" s="2"/>
      <c r="S9" s="2"/>
    </row>
    <row r="10" spans="1:19" ht="21.95" customHeight="1" x14ac:dyDescent="0.25">
      <c r="B10" s="79" t="s">
        <v>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25"/>
      <c r="P10" s="25"/>
      <c r="Q10" s="28">
        <v>0</v>
      </c>
      <c r="R10" s="2"/>
      <c r="S10" s="2"/>
    </row>
    <row r="11" spans="1:19" ht="21.95" customHeight="1" x14ac:dyDescent="0.25">
      <c r="B11" s="81" t="s">
        <v>10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27"/>
      <c r="P11" s="27"/>
      <c r="Q11" s="29">
        <v>0</v>
      </c>
      <c r="R11" s="2"/>
      <c r="S11" s="2"/>
    </row>
    <row r="12" spans="1:19" ht="21.95" customHeight="1" x14ac:dyDescent="0.25">
      <c r="B12" s="80" t="s">
        <v>11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26"/>
      <c r="P12" s="26"/>
      <c r="Q12" s="29">
        <v>0</v>
      </c>
      <c r="R12" s="2"/>
      <c r="S12" s="2"/>
    </row>
    <row r="13" spans="1:19" ht="21.95" customHeight="1" x14ac:dyDescent="0.25">
      <c r="B13" s="80" t="s">
        <v>12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26"/>
      <c r="P13" s="26"/>
      <c r="Q13" s="41">
        <f>O118</f>
        <v>0</v>
      </c>
      <c r="R13" s="2"/>
      <c r="S13" s="2"/>
    </row>
    <row r="14" spans="1:19" ht="21.95" customHeight="1" x14ac:dyDescent="0.25">
      <c r="B14" s="82" t="s">
        <v>13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23"/>
      <c r="P14" s="23"/>
      <c r="Q14" s="44">
        <f>Q12+Q13</f>
        <v>0</v>
      </c>
    </row>
    <row r="15" spans="1:19" s="4" customFormat="1" ht="21.95" customHeight="1" x14ac:dyDescent="0.25">
      <c r="B15" s="78" t="s">
        <v>14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3"/>
      <c r="S15" s="3"/>
    </row>
    <row r="16" spans="1:19" s="4" customFormat="1" ht="24.75" customHeight="1" x14ac:dyDescent="0.25">
      <c r="B16" s="13" t="s">
        <v>30</v>
      </c>
      <c r="C16" s="13" t="s">
        <v>15</v>
      </c>
      <c r="D16" s="66" t="s">
        <v>33</v>
      </c>
      <c r="E16" s="77"/>
      <c r="F16" s="67"/>
      <c r="G16" s="22" t="s">
        <v>0</v>
      </c>
      <c r="H16" s="24" t="s">
        <v>20</v>
      </c>
      <c r="I16" s="66" t="s">
        <v>23</v>
      </c>
      <c r="J16" s="77"/>
      <c r="K16" s="67"/>
      <c r="L16" s="66" t="s">
        <v>24</v>
      </c>
      <c r="M16" s="77"/>
      <c r="N16" s="67"/>
      <c r="O16" s="66" t="s">
        <v>27</v>
      </c>
      <c r="P16" s="67"/>
      <c r="Q16" s="70" t="s">
        <v>34</v>
      </c>
      <c r="R16" s="19"/>
      <c r="S16" s="19"/>
    </row>
    <row r="17" spans="1:19" s="4" customFormat="1" ht="64.5" x14ac:dyDescent="0.25">
      <c r="B17" s="31" t="s">
        <v>31</v>
      </c>
      <c r="C17" s="31" t="s">
        <v>26</v>
      </c>
      <c r="D17" s="32" t="s">
        <v>16</v>
      </c>
      <c r="E17" s="32" t="s">
        <v>17</v>
      </c>
      <c r="F17" s="32" t="s">
        <v>18</v>
      </c>
      <c r="G17" s="31" t="s">
        <v>19</v>
      </c>
      <c r="H17" s="31" t="s">
        <v>19</v>
      </c>
      <c r="I17" s="24" t="s">
        <v>25</v>
      </c>
      <c r="J17" s="12" t="s">
        <v>21</v>
      </c>
      <c r="K17" s="13" t="s">
        <v>22</v>
      </c>
      <c r="L17" s="24" t="s">
        <v>25</v>
      </c>
      <c r="M17" s="12" t="s">
        <v>21</v>
      </c>
      <c r="N17" s="13" t="s">
        <v>22</v>
      </c>
      <c r="O17" s="13" t="s">
        <v>28</v>
      </c>
      <c r="P17" s="13" t="s">
        <v>29</v>
      </c>
      <c r="Q17" s="71"/>
      <c r="R17" s="3"/>
      <c r="S17" s="3"/>
    </row>
    <row r="18" spans="1:19" x14ac:dyDescent="0.25">
      <c r="A18" s="43" t="s">
        <v>32</v>
      </c>
      <c r="B18" s="36" t="str">
        <f>IF(P18="","",IF(K18=0,"Inclusão",IF(N18=0,"Exclusão",IF(P18&gt;0,"Aumento",IF(P18&lt;0,"Redução","-")))))</f>
        <v/>
      </c>
      <c r="C18" s="42"/>
      <c r="D18" s="30"/>
      <c r="E18" s="30"/>
      <c r="F18" s="30"/>
      <c r="G18" s="7"/>
      <c r="H18" s="21"/>
      <c r="I18" s="10"/>
      <c r="J18" s="33"/>
      <c r="K18" s="37" t="str">
        <f>IF($G18="","",I18*J18)</f>
        <v/>
      </c>
      <c r="L18" s="10"/>
      <c r="M18" s="33"/>
      <c r="N18" s="37" t="str">
        <f>IF($G18="","",L18*M18)</f>
        <v/>
      </c>
      <c r="O18" s="34" t="str">
        <f>IF(G18="","",N18-K18)</f>
        <v/>
      </c>
      <c r="P18" s="35" t="str">
        <f>IF(G18="","",IF(K18=0,"-",ROUNDDOWN((N18/K18)-1,3)))</f>
        <v/>
      </c>
      <c r="Q18" s="6"/>
    </row>
    <row r="19" spans="1:19" s="19" customFormat="1" x14ac:dyDescent="0.25">
      <c r="A19" s="18"/>
      <c r="B19" s="36" t="str">
        <f t="shared" ref="B19:B82" si="0">IF(P19="","",IF(K19=0,"Inclusão",IF(N19=0,"Exclusão",IF(P19&gt;0,"Aumento",IF(P19&lt;0,"Redução","-")))))</f>
        <v/>
      </c>
      <c r="C19" s="42"/>
      <c r="D19" s="30"/>
      <c r="E19" s="30"/>
      <c r="F19" s="30"/>
      <c r="G19" s="7"/>
      <c r="H19" s="21"/>
      <c r="I19" s="10"/>
      <c r="J19" s="33"/>
      <c r="K19" s="37" t="str">
        <f t="shared" ref="K19:K82" si="1">IF($G19="","",I19*J19)</f>
        <v/>
      </c>
      <c r="L19" s="10"/>
      <c r="M19" s="33"/>
      <c r="N19" s="37" t="str">
        <f t="shared" ref="N19:N82" si="2">IF($G19="","",L19*M19)</f>
        <v/>
      </c>
      <c r="O19" s="34" t="str">
        <f t="shared" ref="O19:O82" si="3">IF(G19="","",N19-K19)</f>
        <v/>
      </c>
      <c r="P19" s="35" t="str">
        <f>IF(G19="","",IF(K19=0,"-",ROUNDDOWN((N19/K19)-1,3)))</f>
        <v/>
      </c>
      <c r="Q19" s="6"/>
    </row>
    <row r="20" spans="1:19" s="19" customFormat="1" x14ac:dyDescent="0.25">
      <c r="A20" s="18"/>
      <c r="B20" s="36" t="str">
        <f t="shared" si="0"/>
        <v/>
      </c>
      <c r="C20" s="42"/>
      <c r="D20" s="30"/>
      <c r="E20" s="30"/>
      <c r="F20" s="30"/>
      <c r="G20" s="7"/>
      <c r="H20" s="21"/>
      <c r="I20" s="10"/>
      <c r="J20" s="33"/>
      <c r="K20" s="37" t="str">
        <f t="shared" si="1"/>
        <v/>
      </c>
      <c r="L20" s="10"/>
      <c r="M20" s="33"/>
      <c r="N20" s="37" t="str">
        <f t="shared" si="2"/>
        <v/>
      </c>
      <c r="O20" s="34" t="str">
        <f t="shared" si="3"/>
        <v/>
      </c>
      <c r="P20" s="35" t="str">
        <f t="shared" ref="P20:P83" si="4">IF(G20="","",IF(K20=0,"-",ROUNDDOWN((N20/K20)-1,3)))</f>
        <v/>
      </c>
      <c r="Q20" s="6"/>
    </row>
    <row r="21" spans="1:19" s="19" customFormat="1" x14ac:dyDescent="0.25">
      <c r="A21" s="18"/>
      <c r="B21" s="36" t="str">
        <f t="shared" si="0"/>
        <v/>
      </c>
      <c r="C21" s="42"/>
      <c r="D21" s="30"/>
      <c r="E21" s="30"/>
      <c r="F21" s="30"/>
      <c r="G21" s="7"/>
      <c r="H21" s="21"/>
      <c r="I21" s="10"/>
      <c r="J21" s="33"/>
      <c r="K21" s="37" t="str">
        <f t="shared" si="1"/>
        <v/>
      </c>
      <c r="L21" s="10"/>
      <c r="M21" s="33"/>
      <c r="N21" s="37" t="str">
        <f t="shared" si="2"/>
        <v/>
      </c>
      <c r="O21" s="34" t="str">
        <f t="shared" si="3"/>
        <v/>
      </c>
      <c r="P21" s="35" t="str">
        <f t="shared" si="4"/>
        <v/>
      </c>
      <c r="Q21" s="6"/>
    </row>
    <row r="22" spans="1:19" s="19" customFormat="1" x14ac:dyDescent="0.25">
      <c r="A22" s="18"/>
      <c r="B22" s="36" t="str">
        <f t="shared" si="0"/>
        <v/>
      </c>
      <c r="C22" s="42"/>
      <c r="D22" s="30"/>
      <c r="E22" s="30"/>
      <c r="F22" s="30"/>
      <c r="G22" s="7"/>
      <c r="H22" s="21"/>
      <c r="I22" s="10"/>
      <c r="J22" s="33"/>
      <c r="K22" s="37" t="str">
        <f t="shared" si="1"/>
        <v/>
      </c>
      <c r="L22" s="10"/>
      <c r="M22" s="33"/>
      <c r="N22" s="37" t="str">
        <f t="shared" si="2"/>
        <v/>
      </c>
      <c r="O22" s="34" t="str">
        <f t="shared" si="3"/>
        <v/>
      </c>
      <c r="P22" s="35" t="str">
        <f t="shared" si="4"/>
        <v/>
      </c>
      <c r="Q22" s="6"/>
    </row>
    <row r="23" spans="1:19" s="19" customFormat="1" x14ac:dyDescent="0.25">
      <c r="A23" s="18"/>
      <c r="B23" s="36" t="str">
        <f t="shared" si="0"/>
        <v/>
      </c>
      <c r="C23" s="42"/>
      <c r="D23" s="30"/>
      <c r="E23" s="30"/>
      <c r="F23" s="30"/>
      <c r="G23" s="7"/>
      <c r="H23" s="21"/>
      <c r="I23" s="10"/>
      <c r="J23" s="33"/>
      <c r="K23" s="37" t="str">
        <f t="shared" si="1"/>
        <v/>
      </c>
      <c r="L23" s="10"/>
      <c r="M23" s="33"/>
      <c r="N23" s="37" t="str">
        <f t="shared" si="2"/>
        <v/>
      </c>
      <c r="O23" s="34" t="str">
        <f t="shared" si="3"/>
        <v/>
      </c>
      <c r="P23" s="35" t="str">
        <f t="shared" si="4"/>
        <v/>
      </c>
      <c r="Q23" s="6"/>
    </row>
    <row r="24" spans="1:19" s="19" customFormat="1" x14ac:dyDescent="0.25">
      <c r="A24" s="18"/>
      <c r="B24" s="36" t="str">
        <f t="shared" si="0"/>
        <v/>
      </c>
      <c r="C24" s="42"/>
      <c r="D24" s="30"/>
      <c r="E24" s="30"/>
      <c r="F24" s="30"/>
      <c r="G24" s="7"/>
      <c r="H24" s="21"/>
      <c r="I24" s="10"/>
      <c r="J24" s="33"/>
      <c r="K24" s="37" t="str">
        <f t="shared" si="1"/>
        <v/>
      </c>
      <c r="L24" s="10"/>
      <c r="M24" s="33"/>
      <c r="N24" s="37" t="str">
        <f t="shared" si="2"/>
        <v/>
      </c>
      <c r="O24" s="34" t="str">
        <f t="shared" si="3"/>
        <v/>
      </c>
      <c r="P24" s="35" t="str">
        <f t="shared" si="4"/>
        <v/>
      </c>
      <c r="Q24" s="6"/>
    </row>
    <row r="25" spans="1:19" s="19" customFormat="1" x14ac:dyDescent="0.25">
      <c r="A25" s="18"/>
      <c r="B25" s="36" t="str">
        <f t="shared" si="0"/>
        <v/>
      </c>
      <c r="C25" s="42"/>
      <c r="D25" s="30"/>
      <c r="E25" s="30"/>
      <c r="F25" s="30"/>
      <c r="G25" s="7"/>
      <c r="H25" s="21"/>
      <c r="I25" s="10"/>
      <c r="J25" s="33"/>
      <c r="K25" s="37" t="str">
        <f t="shared" si="1"/>
        <v/>
      </c>
      <c r="L25" s="10"/>
      <c r="M25" s="33"/>
      <c r="N25" s="37" t="str">
        <f t="shared" si="2"/>
        <v/>
      </c>
      <c r="O25" s="34" t="str">
        <f t="shared" si="3"/>
        <v/>
      </c>
      <c r="P25" s="35" t="str">
        <f t="shared" si="4"/>
        <v/>
      </c>
      <c r="Q25" s="6"/>
    </row>
    <row r="26" spans="1:19" s="19" customFormat="1" x14ac:dyDescent="0.25">
      <c r="A26" s="18"/>
      <c r="B26" s="36" t="str">
        <f t="shared" si="0"/>
        <v/>
      </c>
      <c r="C26" s="42"/>
      <c r="D26" s="30"/>
      <c r="E26" s="30"/>
      <c r="F26" s="30"/>
      <c r="G26" s="7"/>
      <c r="H26" s="21"/>
      <c r="I26" s="10"/>
      <c r="J26" s="33"/>
      <c r="K26" s="37" t="str">
        <f t="shared" si="1"/>
        <v/>
      </c>
      <c r="L26" s="10"/>
      <c r="M26" s="33"/>
      <c r="N26" s="37" t="str">
        <f t="shared" si="2"/>
        <v/>
      </c>
      <c r="O26" s="34" t="str">
        <f t="shared" si="3"/>
        <v/>
      </c>
      <c r="P26" s="35" t="str">
        <f t="shared" si="4"/>
        <v/>
      </c>
      <c r="Q26" s="6"/>
    </row>
    <row r="27" spans="1:19" s="19" customFormat="1" x14ac:dyDescent="0.25">
      <c r="A27" s="18"/>
      <c r="B27" s="36" t="str">
        <f t="shared" si="0"/>
        <v/>
      </c>
      <c r="C27" s="42"/>
      <c r="D27" s="30"/>
      <c r="E27" s="30"/>
      <c r="F27" s="30"/>
      <c r="G27" s="7"/>
      <c r="H27" s="21"/>
      <c r="I27" s="10"/>
      <c r="J27" s="33"/>
      <c r="K27" s="37" t="str">
        <f t="shared" si="1"/>
        <v/>
      </c>
      <c r="L27" s="10"/>
      <c r="M27" s="33"/>
      <c r="N27" s="37" t="str">
        <f t="shared" si="2"/>
        <v/>
      </c>
      <c r="O27" s="34" t="str">
        <f t="shared" si="3"/>
        <v/>
      </c>
      <c r="P27" s="35" t="str">
        <f t="shared" si="4"/>
        <v/>
      </c>
      <c r="Q27" s="6"/>
    </row>
    <row r="28" spans="1:19" s="19" customFormat="1" x14ac:dyDescent="0.25">
      <c r="A28" s="18"/>
      <c r="B28" s="36" t="str">
        <f t="shared" si="0"/>
        <v/>
      </c>
      <c r="C28" s="42"/>
      <c r="D28" s="30"/>
      <c r="E28" s="30"/>
      <c r="F28" s="30"/>
      <c r="G28" s="7"/>
      <c r="H28" s="21"/>
      <c r="I28" s="10"/>
      <c r="J28" s="33"/>
      <c r="K28" s="37" t="str">
        <f t="shared" si="1"/>
        <v/>
      </c>
      <c r="L28" s="10"/>
      <c r="M28" s="33"/>
      <c r="N28" s="37" t="str">
        <f t="shared" si="2"/>
        <v/>
      </c>
      <c r="O28" s="34" t="str">
        <f t="shared" si="3"/>
        <v/>
      </c>
      <c r="P28" s="35" t="str">
        <f t="shared" si="4"/>
        <v/>
      </c>
      <c r="Q28" s="6"/>
    </row>
    <row r="29" spans="1:19" s="19" customFormat="1" x14ac:dyDescent="0.25">
      <c r="A29" s="18"/>
      <c r="B29" s="36" t="str">
        <f t="shared" si="0"/>
        <v/>
      </c>
      <c r="C29" s="42"/>
      <c r="D29" s="30"/>
      <c r="E29" s="30"/>
      <c r="F29" s="30"/>
      <c r="G29" s="7"/>
      <c r="H29" s="21"/>
      <c r="I29" s="10"/>
      <c r="J29" s="33"/>
      <c r="K29" s="37" t="str">
        <f t="shared" si="1"/>
        <v/>
      </c>
      <c r="L29" s="10"/>
      <c r="M29" s="33"/>
      <c r="N29" s="37" t="str">
        <f t="shared" si="2"/>
        <v/>
      </c>
      <c r="O29" s="34" t="str">
        <f t="shared" si="3"/>
        <v/>
      </c>
      <c r="P29" s="35" t="str">
        <f t="shared" si="4"/>
        <v/>
      </c>
      <c r="Q29" s="6"/>
    </row>
    <row r="30" spans="1:19" s="19" customFormat="1" x14ac:dyDescent="0.25">
      <c r="A30" s="18"/>
      <c r="B30" s="36" t="str">
        <f t="shared" si="0"/>
        <v/>
      </c>
      <c r="C30" s="42"/>
      <c r="D30" s="30"/>
      <c r="E30" s="30"/>
      <c r="F30" s="30"/>
      <c r="G30" s="7"/>
      <c r="H30" s="21"/>
      <c r="I30" s="10"/>
      <c r="J30" s="33"/>
      <c r="K30" s="37" t="str">
        <f t="shared" si="1"/>
        <v/>
      </c>
      <c r="L30" s="10"/>
      <c r="M30" s="33"/>
      <c r="N30" s="37" t="str">
        <f t="shared" si="2"/>
        <v/>
      </c>
      <c r="O30" s="34" t="str">
        <f t="shared" si="3"/>
        <v/>
      </c>
      <c r="P30" s="35" t="str">
        <f t="shared" si="4"/>
        <v/>
      </c>
      <c r="Q30" s="6"/>
    </row>
    <row r="31" spans="1:19" s="19" customFormat="1" x14ac:dyDescent="0.25">
      <c r="A31" s="18"/>
      <c r="B31" s="36" t="str">
        <f t="shared" si="0"/>
        <v/>
      </c>
      <c r="C31" s="42"/>
      <c r="D31" s="30"/>
      <c r="E31" s="30"/>
      <c r="F31" s="30"/>
      <c r="G31" s="7"/>
      <c r="H31" s="21"/>
      <c r="I31" s="10"/>
      <c r="J31" s="33"/>
      <c r="K31" s="37" t="str">
        <f t="shared" si="1"/>
        <v/>
      </c>
      <c r="L31" s="10"/>
      <c r="M31" s="33"/>
      <c r="N31" s="37" t="str">
        <f t="shared" si="2"/>
        <v/>
      </c>
      <c r="O31" s="34" t="str">
        <f t="shared" si="3"/>
        <v/>
      </c>
      <c r="P31" s="35" t="str">
        <f t="shared" si="4"/>
        <v/>
      </c>
      <c r="Q31" s="6"/>
    </row>
    <row r="32" spans="1:19" s="19" customFormat="1" x14ac:dyDescent="0.25">
      <c r="A32" s="18"/>
      <c r="B32" s="36" t="str">
        <f t="shared" si="0"/>
        <v/>
      </c>
      <c r="C32" s="42"/>
      <c r="D32" s="30"/>
      <c r="E32" s="30"/>
      <c r="F32" s="30"/>
      <c r="G32" s="7"/>
      <c r="H32" s="21"/>
      <c r="I32" s="10"/>
      <c r="J32" s="33"/>
      <c r="K32" s="37" t="str">
        <f t="shared" si="1"/>
        <v/>
      </c>
      <c r="L32" s="10"/>
      <c r="M32" s="33"/>
      <c r="N32" s="37" t="str">
        <f t="shared" si="2"/>
        <v/>
      </c>
      <c r="O32" s="34" t="str">
        <f t="shared" si="3"/>
        <v/>
      </c>
      <c r="P32" s="35" t="str">
        <f t="shared" si="4"/>
        <v/>
      </c>
      <c r="Q32" s="6"/>
    </row>
    <row r="33" spans="1:17" s="19" customFormat="1" x14ac:dyDescent="0.25">
      <c r="A33" s="18"/>
      <c r="B33" s="36" t="str">
        <f t="shared" si="0"/>
        <v/>
      </c>
      <c r="C33" s="42"/>
      <c r="D33" s="30"/>
      <c r="E33" s="30"/>
      <c r="F33" s="30"/>
      <c r="G33" s="7"/>
      <c r="H33" s="21"/>
      <c r="I33" s="10"/>
      <c r="J33" s="33"/>
      <c r="K33" s="37" t="str">
        <f t="shared" si="1"/>
        <v/>
      </c>
      <c r="L33" s="10"/>
      <c r="M33" s="33"/>
      <c r="N33" s="37" t="str">
        <f t="shared" si="2"/>
        <v/>
      </c>
      <c r="O33" s="34" t="str">
        <f t="shared" si="3"/>
        <v/>
      </c>
      <c r="P33" s="35" t="str">
        <f t="shared" si="4"/>
        <v/>
      </c>
      <c r="Q33" s="6"/>
    </row>
    <row r="34" spans="1:17" s="19" customFormat="1" x14ac:dyDescent="0.25">
      <c r="A34" s="18"/>
      <c r="B34" s="36" t="str">
        <f t="shared" si="0"/>
        <v/>
      </c>
      <c r="C34" s="42"/>
      <c r="D34" s="30"/>
      <c r="E34" s="30"/>
      <c r="F34" s="30"/>
      <c r="G34" s="7"/>
      <c r="H34" s="21"/>
      <c r="I34" s="10"/>
      <c r="J34" s="33"/>
      <c r="K34" s="37" t="str">
        <f t="shared" si="1"/>
        <v/>
      </c>
      <c r="L34" s="10"/>
      <c r="M34" s="33"/>
      <c r="N34" s="37" t="str">
        <f t="shared" si="2"/>
        <v/>
      </c>
      <c r="O34" s="34" t="str">
        <f t="shared" si="3"/>
        <v/>
      </c>
      <c r="P34" s="35" t="str">
        <f t="shared" si="4"/>
        <v/>
      </c>
      <c r="Q34" s="6"/>
    </row>
    <row r="35" spans="1:17" s="19" customFormat="1" x14ac:dyDescent="0.25">
      <c r="A35" s="18"/>
      <c r="B35" s="36" t="str">
        <f t="shared" si="0"/>
        <v/>
      </c>
      <c r="C35" s="42"/>
      <c r="D35" s="30"/>
      <c r="E35" s="30"/>
      <c r="F35" s="30"/>
      <c r="G35" s="7"/>
      <c r="H35" s="21"/>
      <c r="I35" s="10"/>
      <c r="J35" s="33"/>
      <c r="K35" s="37" t="str">
        <f t="shared" si="1"/>
        <v/>
      </c>
      <c r="L35" s="10"/>
      <c r="M35" s="33"/>
      <c r="N35" s="37" t="str">
        <f t="shared" si="2"/>
        <v/>
      </c>
      <c r="O35" s="34" t="str">
        <f t="shared" si="3"/>
        <v/>
      </c>
      <c r="P35" s="35" t="str">
        <f t="shared" si="4"/>
        <v/>
      </c>
      <c r="Q35" s="6"/>
    </row>
    <row r="36" spans="1:17" s="19" customFormat="1" x14ac:dyDescent="0.25">
      <c r="A36" s="18"/>
      <c r="B36" s="36" t="str">
        <f t="shared" si="0"/>
        <v/>
      </c>
      <c r="C36" s="42"/>
      <c r="D36" s="30"/>
      <c r="E36" s="30"/>
      <c r="F36" s="30"/>
      <c r="G36" s="7"/>
      <c r="H36" s="21"/>
      <c r="I36" s="10"/>
      <c r="J36" s="33"/>
      <c r="K36" s="37" t="str">
        <f t="shared" si="1"/>
        <v/>
      </c>
      <c r="L36" s="10"/>
      <c r="M36" s="33"/>
      <c r="N36" s="37" t="str">
        <f t="shared" si="2"/>
        <v/>
      </c>
      <c r="O36" s="34" t="str">
        <f t="shared" si="3"/>
        <v/>
      </c>
      <c r="P36" s="35" t="str">
        <f t="shared" si="4"/>
        <v/>
      </c>
      <c r="Q36" s="6"/>
    </row>
    <row r="37" spans="1:17" s="19" customFormat="1" x14ac:dyDescent="0.25">
      <c r="A37" s="18"/>
      <c r="B37" s="36" t="str">
        <f t="shared" si="0"/>
        <v/>
      </c>
      <c r="C37" s="42"/>
      <c r="D37" s="30"/>
      <c r="E37" s="30"/>
      <c r="F37" s="30"/>
      <c r="G37" s="7"/>
      <c r="H37" s="21"/>
      <c r="I37" s="10"/>
      <c r="J37" s="33"/>
      <c r="K37" s="37" t="str">
        <f t="shared" si="1"/>
        <v/>
      </c>
      <c r="L37" s="10"/>
      <c r="M37" s="33"/>
      <c r="N37" s="37" t="str">
        <f t="shared" si="2"/>
        <v/>
      </c>
      <c r="O37" s="34" t="str">
        <f t="shared" si="3"/>
        <v/>
      </c>
      <c r="P37" s="35" t="str">
        <f t="shared" si="4"/>
        <v/>
      </c>
      <c r="Q37" s="6"/>
    </row>
    <row r="38" spans="1:17" s="19" customFormat="1" x14ac:dyDescent="0.25">
      <c r="A38" s="18"/>
      <c r="B38" s="36" t="str">
        <f t="shared" si="0"/>
        <v/>
      </c>
      <c r="C38" s="42"/>
      <c r="D38" s="30"/>
      <c r="E38" s="30"/>
      <c r="F38" s="30"/>
      <c r="G38" s="7"/>
      <c r="H38" s="21"/>
      <c r="I38" s="10"/>
      <c r="J38" s="33"/>
      <c r="K38" s="37" t="str">
        <f t="shared" si="1"/>
        <v/>
      </c>
      <c r="L38" s="10"/>
      <c r="M38" s="33"/>
      <c r="N38" s="37" t="str">
        <f t="shared" si="2"/>
        <v/>
      </c>
      <c r="O38" s="34" t="str">
        <f t="shared" si="3"/>
        <v/>
      </c>
      <c r="P38" s="35" t="str">
        <f t="shared" si="4"/>
        <v/>
      </c>
      <c r="Q38" s="6"/>
    </row>
    <row r="39" spans="1:17" s="19" customFormat="1" x14ac:dyDescent="0.25">
      <c r="A39" s="18"/>
      <c r="B39" s="36" t="str">
        <f t="shared" si="0"/>
        <v/>
      </c>
      <c r="C39" s="42"/>
      <c r="D39" s="30"/>
      <c r="E39" s="30"/>
      <c r="F39" s="30"/>
      <c r="G39" s="7"/>
      <c r="H39" s="21"/>
      <c r="I39" s="10"/>
      <c r="J39" s="33"/>
      <c r="K39" s="37" t="str">
        <f t="shared" si="1"/>
        <v/>
      </c>
      <c r="L39" s="10"/>
      <c r="M39" s="33"/>
      <c r="N39" s="37" t="str">
        <f t="shared" si="2"/>
        <v/>
      </c>
      <c r="O39" s="34" t="str">
        <f t="shared" si="3"/>
        <v/>
      </c>
      <c r="P39" s="35" t="str">
        <f t="shared" si="4"/>
        <v/>
      </c>
      <c r="Q39" s="6"/>
    </row>
    <row r="40" spans="1:17" s="19" customFormat="1" x14ac:dyDescent="0.25">
      <c r="A40" s="18"/>
      <c r="B40" s="36" t="str">
        <f t="shared" si="0"/>
        <v/>
      </c>
      <c r="C40" s="42"/>
      <c r="D40" s="30"/>
      <c r="E40" s="30"/>
      <c r="F40" s="30"/>
      <c r="G40" s="7"/>
      <c r="H40" s="21"/>
      <c r="I40" s="10"/>
      <c r="J40" s="33"/>
      <c r="K40" s="37" t="str">
        <f t="shared" si="1"/>
        <v/>
      </c>
      <c r="L40" s="10"/>
      <c r="M40" s="33"/>
      <c r="N40" s="37" t="str">
        <f t="shared" si="2"/>
        <v/>
      </c>
      <c r="O40" s="34" t="str">
        <f t="shared" si="3"/>
        <v/>
      </c>
      <c r="P40" s="35" t="str">
        <f t="shared" si="4"/>
        <v/>
      </c>
      <c r="Q40" s="6"/>
    </row>
    <row r="41" spans="1:17" s="19" customFormat="1" x14ac:dyDescent="0.25">
      <c r="A41" s="18"/>
      <c r="B41" s="36" t="str">
        <f t="shared" si="0"/>
        <v/>
      </c>
      <c r="C41" s="42"/>
      <c r="D41" s="30"/>
      <c r="E41" s="30"/>
      <c r="F41" s="30"/>
      <c r="G41" s="7"/>
      <c r="H41" s="21"/>
      <c r="I41" s="10"/>
      <c r="J41" s="33"/>
      <c r="K41" s="37" t="str">
        <f t="shared" si="1"/>
        <v/>
      </c>
      <c r="L41" s="10"/>
      <c r="M41" s="33"/>
      <c r="N41" s="37" t="str">
        <f t="shared" si="2"/>
        <v/>
      </c>
      <c r="O41" s="34" t="str">
        <f t="shared" si="3"/>
        <v/>
      </c>
      <c r="P41" s="35" t="str">
        <f t="shared" si="4"/>
        <v/>
      </c>
      <c r="Q41" s="6"/>
    </row>
    <row r="42" spans="1:17" s="19" customFormat="1" x14ac:dyDescent="0.25">
      <c r="A42" s="18"/>
      <c r="B42" s="36" t="str">
        <f t="shared" si="0"/>
        <v/>
      </c>
      <c r="C42" s="42"/>
      <c r="D42" s="30"/>
      <c r="E42" s="30"/>
      <c r="F42" s="30"/>
      <c r="G42" s="7"/>
      <c r="H42" s="21"/>
      <c r="I42" s="10"/>
      <c r="J42" s="33"/>
      <c r="K42" s="37" t="str">
        <f t="shared" si="1"/>
        <v/>
      </c>
      <c r="L42" s="10"/>
      <c r="M42" s="33"/>
      <c r="N42" s="37" t="str">
        <f t="shared" si="2"/>
        <v/>
      </c>
      <c r="O42" s="34" t="str">
        <f t="shared" si="3"/>
        <v/>
      </c>
      <c r="P42" s="35" t="str">
        <f t="shared" si="4"/>
        <v/>
      </c>
      <c r="Q42" s="6"/>
    </row>
    <row r="43" spans="1:17" s="19" customFormat="1" x14ac:dyDescent="0.25">
      <c r="A43" s="18"/>
      <c r="B43" s="36" t="str">
        <f t="shared" si="0"/>
        <v/>
      </c>
      <c r="C43" s="42"/>
      <c r="D43" s="30"/>
      <c r="E43" s="30"/>
      <c r="F43" s="30"/>
      <c r="G43" s="7"/>
      <c r="H43" s="21"/>
      <c r="I43" s="10"/>
      <c r="J43" s="33"/>
      <c r="K43" s="37" t="str">
        <f t="shared" si="1"/>
        <v/>
      </c>
      <c r="L43" s="10"/>
      <c r="M43" s="33"/>
      <c r="N43" s="37" t="str">
        <f t="shared" si="2"/>
        <v/>
      </c>
      <c r="O43" s="34" t="str">
        <f t="shared" si="3"/>
        <v/>
      </c>
      <c r="P43" s="35" t="str">
        <f t="shared" si="4"/>
        <v/>
      </c>
      <c r="Q43" s="6"/>
    </row>
    <row r="44" spans="1:17" s="19" customFormat="1" x14ac:dyDescent="0.25">
      <c r="A44" s="18"/>
      <c r="B44" s="36" t="str">
        <f t="shared" si="0"/>
        <v/>
      </c>
      <c r="C44" s="42"/>
      <c r="D44" s="30"/>
      <c r="E44" s="30"/>
      <c r="F44" s="30"/>
      <c r="G44" s="7"/>
      <c r="H44" s="21"/>
      <c r="I44" s="10"/>
      <c r="J44" s="33"/>
      <c r="K44" s="37" t="str">
        <f t="shared" si="1"/>
        <v/>
      </c>
      <c r="L44" s="10"/>
      <c r="M44" s="33"/>
      <c r="N44" s="37" t="str">
        <f t="shared" si="2"/>
        <v/>
      </c>
      <c r="O44" s="34" t="str">
        <f t="shared" si="3"/>
        <v/>
      </c>
      <c r="P44" s="35" t="str">
        <f t="shared" si="4"/>
        <v/>
      </c>
      <c r="Q44" s="6"/>
    </row>
    <row r="45" spans="1:17" s="19" customFormat="1" x14ac:dyDescent="0.25">
      <c r="A45" s="18"/>
      <c r="B45" s="36" t="str">
        <f t="shared" si="0"/>
        <v/>
      </c>
      <c r="C45" s="42"/>
      <c r="D45" s="30"/>
      <c r="E45" s="30"/>
      <c r="F45" s="30"/>
      <c r="G45" s="7"/>
      <c r="H45" s="21"/>
      <c r="I45" s="10"/>
      <c r="J45" s="33"/>
      <c r="K45" s="37" t="str">
        <f t="shared" si="1"/>
        <v/>
      </c>
      <c r="L45" s="10"/>
      <c r="M45" s="33"/>
      <c r="N45" s="37" t="str">
        <f t="shared" si="2"/>
        <v/>
      </c>
      <c r="O45" s="34" t="str">
        <f t="shared" si="3"/>
        <v/>
      </c>
      <c r="P45" s="35" t="str">
        <f t="shared" si="4"/>
        <v/>
      </c>
      <c r="Q45" s="6"/>
    </row>
    <row r="46" spans="1:17" s="19" customFormat="1" x14ac:dyDescent="0.25">
      <c r="A46" s="18"/>
      <c r="B46" s="36" t="str">
        <f t="shared" si="0"/>
        <v/>
      </c>
      <c r="C46" s="42"/>
      <c r="D46" s="30"/>
      <c r="E46" s="30"/>
      <c r="F46" s="30"/>
      <c r="G46" s="7"/>
      <c r="H46" s="21"/>
      <c r="I46" s="10"/>
      <c r="J46" s="33"/>
      <c r="K46" s="37" t="str">
        <f t="shared" si="1"/>
        <v/>
      </c>
      <c r="L46" s="10"/>
      <c r="M46" s="33"/>
      <c r="N46" s="37" t="str">
        <f t="shared" si="2"/>
        <v/>
      </c>
      <c r="O46" s="34" t="str">
        <f t="shared" si="3"/>
        <v/>
      </c>
      <c r="P46" s="35" t="str">
        <f t="shared" si="4"/>
        <v/>
      </c>
      <c r="Q46" s="6"/>
    </row>
    <row r="47" spans="1:17" s="19" customFormat="1" x14ac:dyDescent="0.25">
      <c r="A47" s="18"/>
      <c r="B47" s="36" t="str">
        <f t="shared" si="0"/>
        <v/>
      </c>
      <c r="C47" s="42"/>
      <c r="D47" s="30"/>
      <c r="E47" s="30"/>
      <c r="F47" s="30"/>
      <c r="G47" s="7"/>
      <c r="H47" s="21"/>
      <c r="I47" s="10"/>
      <c r="J47" s="33"/>
      <c r="K47" s="37" t="str">
        <f t="shared" si="1"/>
        <v/>
      </c>
      <c r="L47" s="10"/>
      <c r="M47" s="33"/>
      <c r="N47" s="37" t="str">
        <f t="shared" si="2"/>
        <v/>
      </c>
      <c r="O47" s="34" t="str">
        <f t="shared" si="3"/>
        <v/>
      </c>
      <c r="P47" s="35" t="str">
        <f t="shared" si="4"/>
        <v/>
      </c>
      <c r="Q47" s="6"/>
    </row>
    <row r="48" spans="1:17" s="19" customFormat="1" x14ac:dyDescent="0.25">
      <c r="A48" s="18"/>
      <c r="B48" s="36" t="str">
        <f t="shared" si="0"/>
        <v/>
      </c>
      <c r="C48" s="42"/>
      <c r="D48" s="30"/>
      <c r="E48" s="30"/>
      <c r="F48" s="30"/>
      <c r="G48" s="7"/>
      <c r="H48" s="21"/>
      <c r="I48" s="10"/>
      <c r="J48" s="33"/>
      <c r="K48" s="37" t="str">
        <f t="shared" si="1"/>
        <v/>
      </c>
      <c r="L48" s="10"/>
      <c r="M48" s="33"/>
      <c r="N48" s="37" t="str">
        <f t="shared" si="2"/>
        <v/>
      </c>
      <c r="O48" s="34" t="str">
        <f t="shared" si="3"/>
        <v/>
      </c>
      <c r="P48" s="35" t="str">
        <f t="shared" si="4"/>
        <v/>
      </c>
      <c r="Q48" s="6"/>
    </row>
    <row r="49" spans="1:17" s="19" customFormat="1" x14ac:dyDescent="0.25">
      <c r="A49" s="18"/>
      <c r="B49" s="36" t="str">
        <f t="shared" si="0"/>
        <v/>
      </c>
      <c r="C49" s="42"/>
      <c r="D49" s="30"/>
      <c r="E49" s="30"/>
      <c r="F49" s="30"/>
      <c r="G49" s="7"/>
      <c r="H49" s="21"/>
      <c r="I49" s="10"/>
      <c r="J49" s="33"/>
      <c r="K49" s="37" t="str">
        <f t="shared" si="1"/>
        <v/>
      </c>
      <c r="L49" s="10"/>
      <c r="M49" s="33"/>
      <c r="N49" s="37" t="str">
        <f t="shared" si="2"/>
        <v/>
      </c>
      <c r="O49" s="34" t="str">
        <f t="shared" si="3"/>
        <v/>
      </c>
      <c r="P49" s="35" t="str">
        <f t="shared" si="4"/>
        <v/>
      </c>
      <c r="Q49" s="6"/>
    </row>
    <row r="50" spans="1:17" s="19" customFormat="1" x14ac:dyDescent="0.25">
      <c r="A50" s="18"/>
      <c r="B50" s="36" t="str">
        <f t="shared" si="0"/>
        <v/>
      </c>
      <c r="C50" s="42"/>
      <c r="D50" s="30"/>
      <c r="E50" s="30"/>
      <c r="F50" s="30"/>
      <c r="G50" s="7"/>
      <c r="H50" s="21"/>
      <c r="I50" s="10"/>
      <c r="J50" s="33"/>
      <c r="K50" s="37" t="str">
        <f t="shared" si="1"/>
        <v/>
      </c>
      <c r="L50" s="10"/>
      <c r="M50" s="33"/>
      <c r="N50" s="37" t="str">
        <f t="shared" si="2"/>
        <v/>
      </c>
      <c r="O50" s="34" t="str">
        <f t="shared" si="3"/>
        <v/>
      </c>
      <c r="P50" s="35" t="str">
        <f t="shared" si="4"/>
        <v/>
      </c>
      <c r="Q50" s="6"/>
    </row>
    <row r="51" spans="1:17" s="19" customFormat="1" x14ac:dyDescent="0.25">
      <c r="A51" s="18"/>
      <c r="B51" s="36" t="str">
        <f t="shared" si="0"/>
        <v/>
      </c>
      <c r="C51" s="42"/>
      <c r="D51" s="30"/>
      <c r="E51" s="30"/>
      <c r="F51" s="30"/>
      <c r="G51" s="7"/>
      <c r="H51" s="21"/>
      <c r="I51" s="10"/>
      <c r="J51" s="33"/>
      <c r="K51" s="37" t="str">
        <f t="shared" si="1"/>
        <v/>
      </c>
      <c r="L51" s="10"/>
      <c r="M51" s="33"/>
      <c r="N51" s="37" t="str">
        <f t="shared" si="2"/>
        <v/>
      </c>
      <c r="O51" s="34" t="str">
        <f t="shared" si="3"/>
        <v/>
      </c>
      <c r="P51" s="35" t="str">
        <f t="shared" si="4"/>
        <v/>
      </c>
      <c r="Q51" s="6"/>
    </row>
    <row r="52" spans="1:17" s="19" customFormat="1" x14ac:dyDescent="0.25">
      <c r="A52" s="18"/>
      <c r="B52" s="36" t="str">
        <f t="shared" si="0"/>
        <v/>
      </c>
      <c r="C52" s="42"/>
      <c r="D52" s="30"/>
      <c r="E52" s="30"/>
      <c r="F52" s="30"/>
      <c r="G52" s="7"/>
      <c r="H52" s="21"/>
      <c r="I52" s="10"/>
      <c r="J52" s="33"/>
      <c r="K52" s="37" t="str">
        <f t="shared" si="1"/>
        <v/>
      </c>
      <c r="L52" s="10"/>
      <c r="M52" s="33"/>
      <c r="N52" s="37" t="str">
        <f t="shared" si="2"/>
        <v/>
      </c>
      <c r="O52" s="34" t="str">
        <f t="shared" si="3"/>
        <v/>
      </c>
      <c r="P52" s="35" t="str">
        <f t="shared" si="4"/>
        <v/>
      </c>
      <c r="Q52" s="6"/>
    </row>
    <row r="53" spans="1:17" s="19" customFormat="1" x14ac:dyDescent="0.25">
      <c r="A53" s="18"/>
      <c r="B53" s="36" t="str">
        <f t="shared" si="0"/>
        <v/>
      </c>
      <c r="C53" s="42"/>
      <c r="D53" s="30"/>
      <c r="E53" s="30"/>
      <c r="F53" s="30"/>
      <c r="G53" s="7"/>
      <c r="H53" s="21"/>
      <c r="I53" s="10"/>
      <c r="J53" s="33"/>
      <c r="K53" s="37" t="str">
        <f t="shared" si="1"/>
        <v/>
      </c>
      <c r="L53" s="10"/>
      <c r="M53" s="33"/>
      <c r="N53" s="37" t="str">
        <f t="shared" si="2"/>
        <v/>
      </c>
      <c r="O53" s="34" t="str">
        <f t="shared" si="3"/>
        <v/>
      </c>
      <c r="P53" s="35" t="str">
        <f t="shared" si="4"/>
        <v/>
      </c>
      <c r="Q53" s="6"/>
    </row>
    <row r="54" spans="1:17" s="19" customFormat="1" x14ac:dyDescent="0.25">
      <c r="A54" s="18"/>
      <c r="B54" s="36" t="str">
        <f t="shared" si="0"/>
        <v/>
      </c>
      <c r="C54" s="42"/>
      <c r="D54" s="30"/>
      <c r="E54" s="30"/>
      <c r="F54" s="30"/>
      <c r="G54" s="7"/>
      <c r="H54" s="21"/>
      <c r="I54" s="10"/>
      <c r="J54" s="33"/>
      <c r="K54" s="37" t="str">
        <f t="shared" si="1"/>
        <v/>
      </c>
      <c r="L54" s="10"/>
      <c r="M54" s="33"/>
      <c r="N54" s="37" t="str">
        <f t="shared" si="2"/>
        <v/>
      </c>
      <c r="O54" s="34" t="str">
        <f t="shared" si="3"/>
        <v/>
      </c>
      <c r="P54" s="35" t="str">
        <f t="shared" si="4"/>
        <v/>
      </c>
      <c r="Q54" s="6"/>
    </row>
    <row r="55" spans="1:17" s="19" customFormat="1" x14ac:dyDescent="0.25">
      <c r="A55" s="18"/>
      <c r="B55" s="36" t="str">
        <f t="shared" si="0"/>
        <v/>
      </c>
      <c r="C55" s="42"/>
      <c r="D55" s="30"/>
      <c r="E55" s="30"/>
      <c r="F55" s="30"/>
      <c r="G55" s="7"/>
      <c r="H55" s="21"/>
      <c r="I55" s="10"/>
      <c r="J55" s="33"/>
      <c r="K55" s="37" t="str">
        <f t="shared" si="1"/>
        <v/>
      </c>
      <c r="L55" s="10"/>
      <c r="M55" s="33"/>
      <c r="N55" s="37" t="str">
        <f t="shared" si="2"/>
        <v/>
      </c>
      <c r="O55" s="34" t="str">
        <f t="shared" si="3"/>
        <v/>
      </c>
      <c r="P55" s="35" t="str">
        <f t="shared" si="4"/>
        <v/>
      </c>
      <c r="Q55" s="6"/>
    </row>
    <row r="56" spans="1:17" s="19" customFormat="1" x14ac:dyDescent="0.25">
      <c r="A56" s="18"/>
      <c r="B56" s="36" t="str">
        <f t="shared" si="0"/>
        <v/>
      </c>
      <c r="C56" s="42"/>
      <c r="D56" s="30"/>
      <c r="E56" s="30"/>
      <c r="F56" s="30"/>
      <c r="G56" s="7"/>
      <c r="H56" s="21"/>
      <c r="I56" s="10"/>
      <c r="J56" s="33"/>
      <c r="K56" s="37" t="str">
        <f t="shared" si="1"/>
        <v/>
      </c>
      <c r="L56" s="10"/>
      <c r="M56" s="33"/>
      <c r="N56" s="37" t="str">
        <f t="shared" si="2"/>
        <v/>
      </c>
      <c r="O56" s="34" t="str">
        <f t="shared" si="3"/>
        <v/>
      </c>
      <c r="P56" s="35" t="str">
        <f t="shared" si="4"/>
        <v/>
      </c>
      <c r="Q56" s="6"/>
    </row>
    <row r="57" spans="1:17" s="19" customFormat="1" x14ac:dyDescent="0.25">
      <c r="A57" s="18"/>
      <c r="B57" s="36" t="str">
        <f t="shared" si="0"/>
        <v/>
      </c>
      <c r="C57" s="42"/>
      <c r="D57" s="30"/>
      <c r="E57" s="30"/>
      <c r="F57" s="30"/>
      <c r="G57" s="7"/>
      <c r="H57" s="21"/>
      <c r="I57" s="10"/>
      <c r="J57" s="33"/>
      <c r="K57" s="37" t="str">
        <f t="shared" si="1"/>
        <v/>
      </c>
      <c r="L57" s="10"/>
      <c r="M57" s="33"/>
      <c r="N57" s="37" t="str">
        <f t="shared" si="2"/>
        <v/>
      </c>
      <c r="O57" s="34" t="str">
        <f t="shared" si="3"/>
        <v/>
      </c>
      <c r="P57" s="35" t="str">
        <f t="shared" si="4"/>
        <v/>
      </c>
      <c r="Q57" s="6"/>
    </row>
    <row r="58" spans="1:17" s="19" customFormat="1" x14ac:dyDescent="0.25">
      <c r="A58" s="18"/>
      <c r="B58" s="36" t="str">
        <f t="shared" si="0"/>
        <v/>
      </c>
      <c r="C58" s="42"/>
      <c r="D58" s="30"/>
      <c r="E58" s="30"/>
      <c r="F58" s="30"/>
      <c r="G58" s="7"/>
      <c r="H58" s="21"/>
      <c r="I58" s="10"/>
      <c r="J58" s="33"/>
      <c r="K58" s="37" t="str">
        <f t="shared" si="1"/>
        <v/>
      </c>
      <c r="L58" s="10"/>
      <c r="M58" s="33"/>
      <c r="N58" s="37" t="str">
        <f t="shared" si="2"/>
        <v/>
      </c>
      <c r="O58" s="34" t="str">
        <f t="shared" si="3"/>
        <v/>
      </c>
      <c r="P58" s="35" t="str">
        <f t="shared" si="4"/>
        <v/>
      </c>
      <c r="Q58" s="6"/>
    </row>
    <row r="59" spans="1:17" s="19" customFormat="1" x14ac:dyDescent="0.25">
      <c r="A59" s="18"/>
      <c r="B59" s="36" t="str">
        <f t="shared" si="0"/>
        <v/>
      </c>
      <c r="C59" s="42"/>
      <c r="D59" s="30"/>
      <c r="E59" s="30"/>
      <c r="F59" s="30"/>
      <c r="G59" s="7"/>
      <c r="H59" s="21"/>
      <c r="I59" s="10"/>
      <c r="J59" s="33"/>
      <c r="K59" s="37" t="str">
        <f t="shared" si="1"/>
        <v/>
      </c>
      <c r="L59" s="10"/>
      <c r="M59" s="33"/>
      <c r="N59" s="37" t="str">
        <f t="shared" si="2"/>
        <v/>
      </c>
      <c r="O59" s="34" t="str">
        <f t="shared" si="3"/>
        <v/>
      </c>
      <c r="P59" s="35" t="str">
        <f t="shared" si="4"/>
        <v/>
      </c>
      <c r="Q59" s="6"/>
    </row>
    <row r="60" spans="1:17" s="19" customFormat="1" x14ac:dyDescent="0.25">
      <c r="A60" s="18"/>
      <c r="B60" s="36" t="str">
        <f t="shared" si="0"/>
        <v/>
      </c>
      <c r="C60" s="42"/>
      <c r="D60" s="30"/>
      <c r="E60" s="30"/>
      <c r="F60" s="30"/>
      <c r="G60" s="7"/>
      <c r="H60" s="21"/>
      <c r="I60" s="10"/>
      <c r="J60" s="33"/>
      <c r="K60" s="37" t="str">
        <f t="shared" si="1"/>
        <v/>
      </c>
      <c r="L60" s="10"/>
      <c r="M60" s="33"/>
      <c r="N60" s="37" t="str">
        <f t="shared" si="2"/>
        <v/>
      </c>
      <c r="O60" s="34" t="str">
        <f t="shared" si="3"/>
        <v/>
      </c>
      <c r="P60" s="35" t="str">
        <f t="shared" si="4"/>
        <v/>
      </c>
      <c r="Q60" s="6"/>
    </row>
    <row r="61" spans="1:17" s="19" customFormat="1" x14ac:dyDescent="0.25">
      <c r="A61" s="18"/>
      <c r="B61" s="36" t="str">
        <f t="shared" si="0"/>
        <v/>
      </c>
      <c r="C61" s="42"/>
      <c r="D61" s="30"/>
      <c r="E61" s="30"/>
      <c r="F61" s="30"/>
      <c r="G61" s="7"/>
      <c r="H61" s="21"/>
      <c r="I61" s="10"/>
      <c r="J61" s="33"/>
      <c r="K61" s="37" t="str">
        <f t="shared" si="1"/>
        <v/>
      </c>
      <c r="L61" s="10"/>
      <c r="M61" s="33"/>
      <c r="N61" s="37" t="str">
        <f t="shared" si="2"/>
        <v/>
      </c>
      <c r="O61" s="34" t="str">
        <f t="shared" si="3"/>
        <v/>
      </c>
      <c r="P61" s="35" t="str">
        <f t="shared" si="4"/>
        <v/>
      </c>
      <c r="Q61" s="6"/>
    </row>
    <row r="62" spans="1:17" s="19" customFormat="1" x14ac:dyDescent="0.25">
      <c r="A62" s="18"/>
      <c r="B62" s="36" t="str">
        <f t="shared" si="0"/>
        <v/>
      </c>
      <c r="C62" s="42"/>
      <c r="D62" s="30"/>
      <c r="E62" s="30"/>
      <c r="F62" s="30"/>
      <c r="G62" s="7"/>
      <c r="H62" s="21"/>
      <c r="I62" s="10"/>
      <c r="J62" s="33"/>
      <c r="K62" s="37" t="str">
        <f t="shared" si="1"/>
        <v/>
      </c>
      <c r="L62" s="10"/>
      <c r="M62" s="33"/>
      <c r="N62" s="37" t="str">
        <f t="shared" si="2"/>
        <v/>
      </c>
      <c r="O62" s="34" t="str">
        <f t="shared" si="3"/>
        <v/>
      </c>
      <c r="P62" s="35" t="str">
        <f t="shared" si="4"/>
        <v/>
      </c>
      <c r="Q62" s="6"/>
    </row>
    <row r="63" spans="1:17" s="19" customFormat="1" x14ac:dyDescent="0.25">
      <c r="A63" s="18"/>
      <c r="B63" s="36" t="str">
        <f t="shared" si="0"/>
        <v/>
      </c>
      <c r="C63" s="42"/>
      <c r="D63" s="30"/>
      <c r="E63" s="30"/>
      <c r="F63" s="30"/>
      <c r="G63" s="7"/>
      <c r="H63" s="21"/>
      <c r="I63" s="10"/>
      <c r="J63" s="33"/>
      <c r="K63" s="37" t="str">
        <f t="shared" si="1"/>
        <v/>
      </c>
      <c r="L63" s="10"/>
      <c r="M63" s="33"/>
      <c r="N63" s="37" t="str">
        <f t="shared" si="2"/>
        <v/>
      </c>
      <c r="O63" s="34" t="str">
        <f t="shared" si="3"/>
        <v/>
      </c>
      <c r="P63" s="35" t="str">
        <f t="shared" si="4"/>
        <v/>
      </c>
      <c r="Q63" s="6"/>
    </row>
    <row r="64" spans="1:17" s="19" customFormat="1" x14ac:dyDescent="0.25">
      <c r="A64" s="18"/>
      <c r="B64" s="36" t="str">
        <f t="shared" si="0"/>
        <v/>
      </c>
      <c r="C64" s="42"/>
      <c r="D64" s="30"/>
      <c r="E64" s="30"/>
      <c r="F64" s="30"/>
      <c r="G64" s="7"/>
      <c r="H64" s="21"/>
      <c r="I64" s="10"/>
      <c r="J64" s="33"/>
      <c r="K64" s="37" t="str">
        <f t="shared" si="1"/>
        <v/>
      </c>
      <c r="L64" s="10"/>
      <c r="M64" s="33"/>
      <c r="N64" s="37" t="str">
        <f t="shared" si="2"/>
        <v/>
      </c>
      <c r="O64" s="34" t="str">
        <f t="shared" si="3"/>
        <v/>
      </c>
      <c r="P64" s="35" t="str">
        <f t="shared" si="4"/>
        <v/>
      </c>
      <c r="Q64" s="6"/>
    </row>
    <row r="65" spans="1:17" s="19" customFormat="1" x14ac:dyDescent="0.25">
      <c r="A65" s="18"/>
      <c r="B65" s="36" t="str">
        <f t="shared" si="0"/>
        <v/>
      </c>
      <c r="C65" s="42"/>
      <c r="D65" s="30"/>
      <c r="E65" s="30"/>
      <c r="F65" s="30"/>
      <c r="G65" s="7"/>
      <c r="H65" s="21"/>
      <c r="I65" s="10"/>
      <c r="J65" s="33"/>
      <c r="K65" s="37" t="str">
        <f t="shared" si="1"/>
        <v/>
      </c>
      <c r="L65" s="10"/>
      <c r="M65" s="33"/>
      <c r="N65" s="37" t="str">
        <f t="shared" si="2"/>
        <v/>
      </c>
      <c r="O65" s="34" t="str">
        <f t="shared" si="3"/>
        <v/>
      </c>
      <c r="P65" s="35" t="str">
        <f t="shared" si="4"/>
        <v/>
      </c>
      <c r="Q65" s="6"/>
    </row>
    <row r="66" spans="1:17" s="19" customFormat="1" x14ac:dyDescent="0.25">
      <c r="A66" s="18"/>
      <c r="B66" s="36" t="str">
        <f t="shared" si="0"/>
        <v/>
      </c>
      <c r="C66" s="42"/>
      <c r="D66" s="30"/>
      <c r="E66" s="30"/>
      <c r="F66" s="30"/>
      <c r="G66" s="7"/>
      <c r="H66" s="21"/>
      <c r="I66" s="10"/>
      <c r="J66" s="33"/>
      <c r="K66" s="37" t="str">
        <f t="shared" si="1"/>
        <v/>
      </c>
      <c r="L66" s="10"/>
      <c r="M66" s="33"/>
      <c r="N66" s="37" t="str">
        <f t="shared" si="2"/>
        <v/>
      </c>
      <c r="O66" s="34" t="str">
        <f t="shared" si="3"/>
        <v/>
      </c>
      <c r="P66" s="35" t="str">
        <f t="shared" si="4"/>
        <v/>
      </c>
      <c r="Q66" s="6"/>
    </row>
    <row r="67" spans="1:17" s="19" customFormat="1" x14ac:dyDescent="0.25">
      <c r="A67" s="18"/>
      <c r="B67" s="36" t="str">
        <f t="shared" si="0"/>
        <v/>
      </c>
      <c r="C67" s="42"/>
      <c r="D67" s="30"/>
      <c r="E67" s="30"/>
      <c r="F67" s="30"/>
      <c r="G67" s="7"/>
      <c r="H67" s="21"/>
      <c r="I67" s="10"/>
      <c r="J67" s="33"/>
      <c r="K67" s="37" t="str">
        <f t="shared" si="1"/>
        <v/>
      </c>
      <c r="L67" s="10"/>
      <c r="M67" s="33"/>
      <c r="N67" s="37" t="str">
        <f t="shared" si="2"/>
        <v/>
      </c>
      <c r="O67" s="34" t="str">
        <f t="shared" si="3"/>
        <v/>
      </c>
      <c r="P67" s="35" t="str">
        <f t="shared" si="4"/>
        <v/>
      </c>
      <c r="Q67" s="6"/>
    </row>
    <row r="68" spans="1:17" s="19" customFormat="1" x14ac:dyDescent="0.25">
      <c r="A68" s="18"/>
      <c r="B68" s="36" t="str">
        <f t="shared" si="0"/>
        <v/>
      </c>
      <c r="C68" s="42"/>
      <c r="D68" s="30"/>
      <c r="E68" s="30"/>
      <c r="F68" s="30"/>
      <c r="G68" s="7"/>
      <c r="H68" s="21"/>
      <c r="I68" s="10"/>
      <c r="J68" s="33"/>
      <c r="K68" s="37" t="str">
        <f t="shared" si="1"/>
        <v/>
      </c>
      <c r="L68" s="10"/>
      <c r="M68" s="33"/>
      <c r="N68" s="37" t="str">
        <f t="shared" si="2"/>
        <v/>
      </c>
      <c r="O68" s="34" t="str">
        <f t="shared" si="3"/>
        <v/>
      </c>
      <c r="P68" s="35" t="str">
        <f t="shared" si="4"/>
        <v/>
      </c>
      <c r="Q68" s="6"/>
    </row>
    <row r="69" spans="1:17" s="19" customFormat="1" x14ac:dyDescent="0.25">
      <c r="A69" s="18"/>
      <c r="B69" s="36" t="str">
        <f t="shared" si="0"/>
        <v/>
      </c>
      <c r="C69" s="42"/>
      <c r="D69" s="30"/>
      <c r="E69" s="30"/>
      <c r="F69" s="30"/>
      <c r="G69" s="7"/>
      <c r="H69" s="21"/>
      <c r="I69" s="10"/>
      <c r="J69" s="33"/>
      <c r="K69" s="37" t="str">
        <f t="shared" si="1"/>
        <v/>
      </c>
      <c r="L69" s="10"/>
      <c r="M69" s="33"/>
      <c r="N69" s="37" t="str">
        <f t="shared" si="2"/>
        <v/>
      </c>
      <c r="O69" s="34" t="str">
        <f t="shared" si="3"/>
        <v/>
      </c>
      <c r="P69" s="35" t="str">
        <f t="shared" si="4"/>
        <v/>
      </c>
      <c r="Q69" s="6"/>
    </row>
    <row r="70" spans="1:17" s="19" customFormat="1" x14ac:dyDescent="0.25">
      <c r="A70" s="18"/>
      <c r="B70" s="36" t="str">
        <f t="shared" si="0"/>
        <v/>
      </c>
      <c r="C70" s="42"/>
      <c r="D70" s="30"/>
      <c r="E70" s="30"/>
      <c r="F70" s="30"/>
      <c r="G70" s="7"/>
      <c r="H70" s="21"/>
      <c r="I70" s="10"/>
      <c r="J70" s="33"/>
      <c r="K70" s="37" t="str">
        <f t="shared" si="1"/>
        <v/>
      </c>
      <c r="L70" s="10"/>
      <c r="M70" s="33"/>
      <c r="N70" s="37" t="str">
        <f t="shared" si="2"/>
        <v/>
      </c>
      <c r="O70" s="34" t="str">
        <f t="shared" si="3"/>
        <v/>
      </c>
      <c r="P70" s="35" t="str">
        <f t="shared" si="4"/>
        <v/>
      </c>
      <c r="Q70" s="6"/>
    </row>
    <row r="71" spans="1:17" s="19" customFormat="1" x14ac:dyDescent="0.25">
      <c r="A71" s="18"/>
      <c r="B71" s="36" t="str">
        <f t="shared" si="0"/>
        <v/>
      </c>
      <c r="C71" s="42"/>
      <c r="D71" s="30"/>
      <c r="E71" s="30"/>
      <c r="F71" s="30"/>
      <c r="G71" s="7"/>
      <c r="H71" s="21"/>
      <c r="I71" s="10"/>
      <c r="J71" s="33"/>
      <c r="K71" s="37" t="str">
        <f t="shared" si="1"/>
        <v/>
      </c>
      <c r="L71" s="10"/>
      <c r="M71" s="33"/>
      <c r="N71" s="37" t="str">
        <f t="shared" si="2"/>
        <v/>
      </c>
      <c r="O71" s="34" t="str">
        <f t="shared" si="3"/>
        <v/>
      </c>
      <c r="P71" s="35" t="str">
        <f t="shared" si="4"/>
        <v/>
      </c>
      <c r="Q71" s="6"/>
    </row>
    <row r="72" spans="1:17" s="19" customFormat="1" x14ac:dyDescent="0.25">
      <c r="A72" s="18"/>
      <c r="B72" s="36" t="str">
        <f t="shared" si="0"/>
        <v/>
      </c>
      <c r="C72" s="42"/>
      <c r="D72" s="30"/>
      <c r="E72" s="30"/>
      <c r="F72" s="30"/>
      <c r="G72" s="7"/>
      <c r="H72" s="21"/>
      <c r="I72" s="10"/>
      <c r="J72" s="33"/>
      <c r="K72" s="37" t="str">
        <f t="shared" si="1"/>
        <v/>
      </c>
      <c r="L72" s="10"/>
      <c r="M72" s="33"/>
      <c r="N72" s="37" t="str">
        <f t="shared" si="2"/>
        <v/>
      </c>
      <c r="O72" s="34" t="str">
        <f t="shared" si="3"/>
        <v/>
      </c>
      <c r="P72" s="35" t="str">
        <f t="shared" si="4"/>
        <v/>
      </c>
      <c r="Q72" s="6"/>
    </row>
    <row r="73" spans="1:17" s="19" customFormat="1" x14ac:dyDescent="0.25">
      <c r="A73" s="18"/>
      <c r="B73" s="36" t="str">
        <f t="shared" si="0"/>
        <v/>
      </c>
      <c r="C73" s="42"/>
      <c r="D73" s="30"/>
      <c r="E73" s="30"/>
      <c r="F73" s="30"/>
      <c r="G73" s="7"/>
      <c r="H73" s="21"/>
      <c r="I73" s="10"/>
      <c r="J73" s="33"/>
      <c r="K73" s="37" t="str">
        <f t="shared" si="1"/>
        <v/>
      </c>
      <c r="L73" s="10"/>
      <c r="M73" s="33"/>
      <c r="N73" s="37" t="str">
        <f t="shared" si="2"/>
        <v/>
      </c>
      <c r="O73" s="34" t="str">
        <f t="shared" si="3"/>
        <v/>
      </c>
      <c r="P73" s="35" t="str">
        <f t="shared" si="4"/>
        <v/>
      </c>
      <c r="Q73" s="6"/>
    </row>
    <row r="74" spans="1:17" s="19" customFormat="1" x14ac:dyDescent="0.25">
      <c r="A74" s="18"/>
      <c r="B74" s="36" t="str">
        <f t="shared" si="0"/>
        <v/>
      </c>
      <c r="C74" s="42"/>
      <c r="D74" s="30"/>
      <c r="E74" s="30"/>
      <c r="F74" s="30"/>
      <c r="G74" s="7"/>
      <c r="H74" s="21"/>
      <c r="I74" s="10"/>
      <c r="J74" s="33"/>
      <c r="K74" s="37" t="str">
        <f t="shared" si="1"/>
        <v/>
      </c>
      <c r="L74" s="10"/>
      <c r="M74" s="33"/>
      <c r="N74" s="37" t="str">
        <f t="shared" si="2"/>
        <v/>
      </c>
      <c r="O74" s="34" t="str">
        <f t="shared" si="3"/>
        <v/>
      </c>
      <c r="P74" s="35" t="str">
        <f t="shared" si="4"/>
        <v/>
      </c>
      <c r="Q74" s="6"/>
    </row>
    <row r="75" spans="1:17" s="19" customFormat="1" x14ac:dyDescent="0.25">
      <c r="A75" s="18"/>
      <c r="B75" s="36" t="str">
        <f t="shared" si="0"/>
        <v/>
      </c>
      <c r="C75" s="42"/>
      <c r="D75" s="30"/>
      <c r="E75" s="30"/>
      <c r="F75" s="30"/>
      <c r="G75" s="7"/>
      <c r="H75" s="21"/>
      <c r="I75" s="10"/>
      <c r="J75" s="33"/>
      <c r="K75" s="37" t="str">
        <f t="shared" si="1"/>
        <v/>
      </c>
      <c r="L75" s="10"/>
      <c r="M75" s="33"/>
      <c r="N75" s="37" t="str">
        <f t="shared" si="2"/>
        <v/>
      </c>
      <c r="O75" s="34" t="str">
        <f t="shared" si="3"/>
        <v/>
      </c>
      <c r="P75" s="35" t="str">
        <f t="shared" si="4"/>
        <v/>
      </c>
      <c r="Q75" s="6"/>
    </row>
    <row r="76" spans="1:17" s="19" customFormat="1" x14ac:dyDescent="0.25">
      <c r="A76" s="18"/>
      <c r="B76" s="36" t="str">
        <f t="shared" si="0"/>
        <v/>
      </c>
      <c r="C76" s="42"/>
      <c r="D76" s="30"/>
      <c r="E76" s="30"/>
      <c r="F76" s="30"/>
      <c r="G76" s="7"/>
      <c r="H76" s="21"/>
      <c r="I76" s="10"/>
      <c r="J76" s="33"/>
      <c r="K76" s="37" t="str">
        <f t="shared" si="1"/>
        <v/>
      </c>
      <c r="L76" s="10"/>
      <c r="M76" s="33"/>
      <c r="N76" s="37" t="str">
        <f t="shared" si="2"/>
        <v/>
      </c>
      <c r="O76" s="34" t="str">
        <f t="shared" si="3"/>
        <v/>
      </c>
      <c r="P76" s="35" t="str">
        <f t="shared" si="4"/>
        <v/>
      </c>
      <c r="Q76" s="6"/>
    </row>
    <row r="77" spans="1:17" s="19" customFormat="1" x14ac:dyDescent="0.25">
      <c r="A77" s="18"/>
      <c r="B77" s="36" t="str">
        <f t="shared" si="0"/>
        <v/>
      </c>
      <c r="C77" s="42"/>
      <c r="D77" s="30"/>
      <c r="E77" s="30"/>
      <c r="F77" s="30"/>
      <c r="G77" s="7"/>
      <c r="H77" s="21"/>
      <c r="I77" s="10"/>
      <c r="J77" s="33"/>
      <c r="K77" s="37" t="str">
        <f t="shared" si="1"/>
        <v/>
      </c>
      <c r="L77" s="10"/>
      <c r="M77" s="33"/>
      <c r="N77" s="37" t="str">
        <f t="shared" si="2"/>
        <v/>
      </c>
      <c r="O77" s="34" t="str">
        <f t="shared" si="3"/>
        <v/>
      </c>
      <c r="P77" s="35" t="str">
        <f t="shared" si="4"/>
        <v/>
      </c>
      <c r="Q77" s="6"/>
    </row>
    <row r="78" spans="1:17" s="19" customFormat="1" x14ac:dyDescent="0.25">
      <c r="A78" s="18"/>
      <c r="B78" s="36" t="str">
        <f t="shared" si="0"/>
        <v/>
      </c>
      <c r="C78" s="42"/>
      <c r="D78" s="30"/>
      <c r="E78" s="30"/>
      <c r="F78" s="30"/>
      <c r="G78" s="7"/>
      <c r="H78" s="21"/>
      <c r="I78" s="10"/>
      <c r="J78" s="33"/>
      <c r="K78" s="37" t="str">
        <f t="shared" si="1"/>
        <v/>
      </c>
      <c r="L78" s="10"/>
      <c r="M78" s="33"/>
      <c r="N78" s="37" t="str">
        <f t="shared" si="2"/>
        <v/>
      </c>
      <c r="O78" s="34" t="str">
        <f t="shared" si="3"/>
        <v/>
      </c>
      <c r="P78" s="35" t="str">
        <f t="shared" si="4"/>
        <v/>
      </c>
      <c r="Q78" s="6"/>
    </row>
    <row r="79" spans="1:17" s="19" customFormat="1" x14ac:dyDescent="0.25">
      <c r="A79" s="18"/>
      <c r="B79" s="36" t="str">
        <f t="shared" si="0"/>
        <v/>
      </c>
      <c r="C79" s="42"/>
      <c r="D79" s="30"/>
      <c r="E79" s="30"/>
      <c r="F79" s="30"/>
      <c r="G79" s="7"/>
      <c r="H79" s="21"/>
      <c r="I79" s="10"/>
      <c r="J79" s="33"/>
      <c r="K79" s="37" t="str">
        <f t="shared" si="1"/>
        <v/>
      </c>
      <c r="L79" s="10"/>
      <c r="M79" s="33"/>
      <c r="N79" s="37" t="str">
        <f t="shared" si="2"/>
        <v/>
      </c>
      <c r="O79" s="34" t="str">
        <f t="shared" si="3"/>
        <v/>
      </c>
      <c r="P79" s="35" t="str">
        <f t="shared" si="4"/>
        <v/>
      </c>
      <c r="Q79" s="6"/>
    </row>
    <row r="80" spans="1:17" s="19" customFormat="1" x14ac:dyDescent="0.25">
      <c r="A80" s="18"/>
      <c r="B80" s="36" t="str">
        <f t="shared" si="0"/>
        <v/>
      </c>
      <c r="C80" s="42"/>
      <c r="D80" s="30"/>
      <c r="E80" s="30"/>
      <c r="F80" s="30"/>
      <c r="G80" s="7"/>
      <c r="H80" s="21"/>
      <c r="I80" s="10"/>
      <c r="J80" s="33"/>
      <c r="K80" s="37" t="str">
        <f t="shared" si="1"/>
        <v/>
      </c>
      <c r="L80" s="10"/>
      <c r="M80" s="33"/>
      <c r="N80" s="37" t="str">
        <f t="shared" si="2"/>
        <v/>
      </c>
      <c r="O80" s="34" t="str">
        <f t="shared" si="3"/>
        <v/>
      </c>
      <c r="P80" s="35" t="str">
        <f t="shared" si="4"/>
        <v/>
      </c>
      <c r="Q80" s="6"/>
    </row>
    <row r="81" spans="1:17" s="19" customFormat="1" x14ac:dyDescent="0.25">
      <c r="A81" s="18"/>
      <c r="B81" s="36" t="str">
        <f t="shared" si="0"/>
        <v/>
      </c>
      <c r="C81" s="42"/>
      <c r="D81" s="30"/>
      <c r="E81" s="30"/>
      <c r="F81" s="30"/>
      <c r="G81" s="7"/>
      <c r="H81" s="21"/>
      <c r="I81" s="10"/>
      <c r="J81" s="33"/>
      <c r="K81" s="37" t="str">
        <f t="shared" si="1"/>
        <v/>
      </c>
      <c r="L81" s="10"/>
      <c r="M81" s="33"/>
      <c r="N81" s="37" t="str">
        <f t="shared" si="2"/>
        <v/>
      </c>
      <c r="O81" s="34" t="str">
        <f t="shared" si="3"/>
        <v/>
      </c>
      <c r="P81" s="35" t="str">
        <f t="shared" si="4"/>
        <v/>
      </c>
      <c r="Q81" s="6"/>
    </row>
    <row r="82" spans="1:17" s="19" customFormat="1" x14ac:dyDescent="0.25">
      <c r="A82" s="18"/>
      <c r="B82" s="36" t="str">
        <f t="shared" si="0"/>
        <v/>
      </c>
      <c r="C82" s="42"/>
      <c r="D82" s="30"/>
      <c r="E82" s="30"/>
      <c r="F82" s="30"/>
      <c r="G82" s="7"/>
      <c r="H82" s="21"/>
      <c r="I82" s="10"/>
      <c r="J82" s="33"/>
      <c r="K82" s="37" t="str">
        <f t="shared" si="1"/>
        <v/>
      </c>
      <c r="L82" s="10"/>
      <c r="M82" s="33"/>
      <c r="N82" s="37" t="str">
        <f t="shared" si="2"/>
        <v/>
      </c>
      <c r="O82" s="34" t="str">
        <f t="shared" si="3"/>
        <v/>
      </c>
      <c r="P82" s="35" t="str">
        <f t="shared" si="4"/>
        <v/>
      </c>
      <c r="Q82" s="6"/>
    </row>
    <row r="83" spans="1:17" s="19" customFormat="1" x14ac:dyDescent="0.25">
      <c r="A83" s="18"/>
      <c r="B83" s="36" t="str">
        <f t="shared" ref="B83:B117" si="5">IF(P83="","",IF(K83=0,"Inclusão",IF(N83=0,"Exclusão",IF(P83&gt;0,"Aumento",IF(P83&lt;0,"Redução","-")))))</f>
        <v/>
      </c>
      <c r="C83" s="42"/>
      <c r="D83" s="30"/>
      <c r="E83" s="30"/>
      <c r="F83" s="30"/>
      <c r="G83" s="7"/>
      <c r="H83" s="21"/>
      <c r="I83" s="10"/>
      <c r="J83" s="33"/>
      <c r="K83" s="37" t="str">
        <f t="shared" ref="K83:K117" si="6">IF($G83="","",I83*J83)</f>
        <v/>
      </c>
      <c r="L83" s="10"/>
      <c r="M83" s="33"/>
      <c r="N83" s="37" t="str">
        <f t="shared" ref="N83:N117" si="7">IF($G83="","",L83*M83)</f>
        <v/>
      </c>
      <c r="O83" s="34" t="str">
        <f t="shared" ref="O83:O117" si="8">IF(G83="","",N83-K83)</f>
        <v/>
      </c>
      <c r="P83" s="35" t="str">
        <f t="shared" si="4"/>
        <v/>
      </c>
      <c r="Q83" s="6"/>
    </row>
    <row r="84" spans="1:17" s="19" customFormat="1" x14ac:dyDescent="0.25">
      <c r="A84" s="18"/>
      <c r="B84" s="36" t="str">
        <f t="shared" si="5"/>
        <v/>
      </c>
      <c r="C84" s="42"/>
      <c r="D84" s="30"/>
      <c r="E84" s="30"/>
      <c r="F84" s="30"/>
      <c r="G84" s="7"/>
      <c r="H84" s="21"/>
      <c r="I84" s="10"/>
      <c r="J84" s="33"/>
      <c r="K84" s="37" t="str">
        <f t="shared" si="6"/>
        <v/>
      </c>
      <c r="L84" s="10"/>
      <c r="M84" s="33"/>
      <c r="N84" s="37" t="str">
        <f t="shared" si="7"/>
        <v/>
      </c>
      <c r="O84" s="34" t="str">
        <f t="shared" si="8"/>
        <v/>
      </c>
      <c r="P84" s="35" t="str">
        <f t="shared" ref="P84:P117" si="9">IF(G84="","",IF(K84=0,"-",ROUNDDOWN((N84/K84)-1,3)))</f>
        <v/>
      </c>
      <c r="Q84" s="6"/>
    </row>
    <row r="85" spans="1:17" s="19" customFormat="1" x14ac:dyDescent="0.25">
      <c r="A85" s="18"/>
      <c r="B85" s="36" t="str">
        <f t="shared" si="5"/>
        <v/>
      </c>
      <c r="C85" s="42"/>
      <c r="D85" s="30"/>
      <c r="E85" s="30"/>
      <c r="F85" s="30"/>
      <c r="G85" s="7"/>
      <c r="H85" s="21"/>
      <c r="I85" s="10"/>
      <c r="J85" s="33"/>
      <c r="K85" s="37" t="str">
        <f t="shared" si="6"/>
        <v/>
      </c>
      <c r="L85" s="10"/>
      <c r="M85" s="33"/>
      <c r="N85" s="37" t="str">
        <f t="shared" si="7"/>
        <v/>
      </c>
      <c r="O85" s="34" t="str">
        <f t="shared" si="8"/>
        <v/>
      </c>
      <c r="P85" s="35" t="str">
        <f t="shared" si="9"/>
        <v/>
      </c>
      <c r="Q85" s="6"/>
    </row>
    <row r="86" spans="1:17" s="19" customFormat="1" x14ac:dyDescent="0.25">
      <c r="A86" s="18"/>
      <c r="B86" s="36" t="str">
        <f t="shared" si="5"/>
        <v/>
      </c>
      <c r="C86" s="42"/>
      <c r="D86" s="30"/>
      <c r="E86" s="30"/>
      <c r="F86" s="30"/>
      <c r="G86" s="7"/>
      <c r="H86" s="21"/>
      <c r="I86" s="10"/>
      <c r="J86" s="33"/>
      <c r="K86" s="37" t="str">
        <f t="shared" si="6"/>
        <v/>
      </c>
      <c r="L86" s="10"/>
      <c r="M86" s="33"/>
      <c r="N86" s="37" t="str">
        <f t="shared" si="7"/>
        <v/>
      </c>
      <c r="O86" s="34" t="str">
        <f t="shared" si="8"/>
        <v/>
      </c>
      <c r="P86" s="35" t="str">
        <f t="shared" si="9"/>
        <v/>
      </c>
      <c r="Q86" s="6"/>
    </row>
    <row r="87" spans="1:17" s="19" customFormat="1" x14ac:dyDescent="0.25">
      <c r="A87" s="18"/>
      <c r="B87" s="36" t="str">
        <f t="shared" si="5"/>
        <v/>
      </c>
      <c r="C87" s="42"/>
      <c r="D87" s="30"/>
      <c r="E87" s="30"/>
      <c r="F87" s="30"/>
      <c r="G87" s="7"/>
      <c r="H87" s="21"/>
      <c r="I87" s="10"/>
      <c r="J87" s="33"/>
      <c r="K87" s="37" t="str">
        <f t="shared" si="6"/>
        <v/>
      </c>
      <c r="L87" s="10"/>
      <c r="M87" s="33"/>
      <c r="N87" s="37" t="str">
        <f t="shared" si="7"/>
        <v/>
      </c>
      <c r="O87" s="34" t="str">
        <f t="shared" si="8"/>
        <v/>
      </c>
      <c r="P87" s="35" t="str">
        <f t="shared" si="9"/>
        <v/>
      </c>
      <c r="Q87" s="6"/>
    </row>
    <row r="88" spans="1:17" s="19" customFormat="1" x14ac:dyDescent="0.25">
      <c r="A88" s="18"/>
      <c r="B88" s="36" t="str">
        <f t="shared" si="5"/>
        <v/>
      </c>
      <c r="C88" s="42"/>
      <c r="D88" s="30"/>
      <c r="E88" s="30"/>
      <c r="F88" s="30"/>
      <c r="G88" s="7"/>
      <c r="H88" s="21"/>
      <c r="I88" s="10"/>
      <c r="J88" s="33"/>
      <c r="K88" s="37" t="str">
        <f t="shared" si="6"/>
        <v/>
      </c>
      <c r="L88" s="10"/>
      <c r="M88" s="33"/>
      <c r="N88" s="37" t="str">
        <f t="shared" si="7"/>
        <v/>
      </c>
      <c r="O88" s="34" t="str">
        <f t="shared" si="8"/>
        <v/>
      </c>
      <c r="P88" s="35" t="str">
        <f t="shared" si="9"/>
        <v/>
      </c>
      <c r="Q88" s="6"/>
    </row>
    <row r="89" spans="1:17" s="19" customFormat="1" x14ac:dyDescent="0.25">
      <c r="A89" s="18"/>
      <c r="B89" s="36" t="str">
        <f t="shared" si="5"/>
        <v/>
      </c>
      <c r="C89" s="42"/>
      <c r="D89" s="30"/>
      <c r="E89" s="30"/>
      <c r="F89" s="30"/>
      <c r="G89" s="7"/>
      <c r="H89" s="21"/>
      <c r="I89" s="10"/>
      <c r="J89" s="33"/>
      <c r="K89" s="37" t="str">
        <f t="shared" si="6"/>
        <v/>
      </c>
      <c r="L89" s="10"/>
      <c r="M89" s="33"/>
      <c r="N89" s="37" t="str">
        <f t="shared" si="7"/>
        <v/>
      </c>
      <c r="O89" s="34" t="str">
        <f t="shared" si="8"/>
        <v/>
      </c>
      <c r="P89" s="35" t="str">
        <f t="shared" si="9"/>
        <v/>
      </c>
      <c r="Q89" s="6"/>
    </row>
    <row r="90" spans="1:17" s="19" customFormat="1" x14ac:dyDescent="0.25">
      <c r="A90" s="18"/>
      <c r="B90" s="36" t="str">
        <f t="shared" si="5"/>
        <v/>
      </c>
      <c r="C90" s="42"/>
      <c r="D90" s="30"/>
      <c r="E90" s="30"/>
      <c r="F90" s="30"/>
      <c r="G90" s="7"/>
      <c r="H90" s="21"/>
      <c r="I90" s="10"/>
      <c r="J90" s="33"/>
      <c r="K90" s="37" t="str">
        <f t="shared" si="6"/>
        <v/>
      </c>
      <c r="L90" s="10"/>
      <c r="M90" s="33"/>
      <c r="N90" s="37" t="str">
        <f t="shared" si="7"/>
        <v/>
      </c>
      <c r="O90" s="34" t="str">
        <f t="shared" si="8"/>
        <v/>
      </c>
      <c r="P90" s="35" t="str">
        <f t="shared" si="9"/>
        <v/>
      </c>
      <c r="Q90" s="6"/>
    </row>
    <row r="91" spans="1:17" s="19" customFormat="1" x14ac:dyDescent="0.25">
      <c r="A91" s="18"/>
      <c r="B91" s="36" t="str">
        <f t="shared" si="5"/>
        <v/>
      </c>
      <c r="C91" s="42"/>
      <c r="D91" s="30"/>
      <c r="E91" s="30"/>
      <c r="F91" s="30"/>
      <c r="G91" s="7"/>
      <c r="H91" s="21"/>
      <c r="I91" s="10"/>
      <c r="J91" s="33"/>
      <c r="K91" s="37" t="str">
        <f t="shared" si="6"/>
        <v/>
      </c>
      <c r="L91" s="10"/>
      <c r="M91" s="33"/>
      <c r="N91" s="37" t="str">
        <f t="shared" si="7"/>
        <v/>
      </c>
      <c r="O91" s="34" t="str">
        <f t="shared" si="8"/>
        <v/>
      </c>
      <c r="P91" s="35" t="str">
        <f t="shared" si="9"/>
        <v/>
      </c>
      <c r="Q91" s="6"/>
    </row>
    <row r="92" spans="1:17" s="19" customFormat="1" x14ac:dyDescent="0.25">
      <c r="A92" s="18"/>
      <c r="B92" s="36" t="str">
        <f t="shared" si="5"/>
        <v/>
      </c>
      <c r="C92" s="42"/>
      <c r="D92" s="30"/>
      <c r="E92" s="30"/>
      <c r="F92" s="30"/>
      <c r="G92" s="7"/>
      <c r="H92" s="21"/>
      <c r="I92" s="10"/>
      <c r="J92" s="33"/>
      <c r="K92" s="37" t="str">
        <f t="shared" si="6"/>
        <v/>
      </c>
      <c r="L92" s="10"/>
      <c r="M92" s="33"/>
      <c r="N92" s="37" t="str">
        <f t="shared" si="7"/>
        <v/>
      </c>
      <c r="O92" s="34" t="str">
        <f t="shared" si="8"/>
        <v/>
      </c>
      <c r="P92" s="35" t="str">
        <f t="shared" si="9"/>
        <v/>
      </c>
      <c r="Q92" s="6"/>
    </row>
    <row r="93" spans="1:17" s="19" customFormat="1" x14ac:dyDescent="0.25">
      <c r="A93" s="18"/>
      <c r="B93" s="36" t="str">
        <f t="shared" si="5"/>
        <v/>
      </c>
      <c r="C93" s="42"/>
      <c r="D93" s="30"/>
      <c r="E93" s="30"/>
      <c r="F93" s="30"/>
      <c r="G93" s="7"/>
      <c r="H93" s="21"/>
      <c r="I93" s="10"/>
      <c r="J93" s="33"/>
      <c r="K93" s="37" t="str">
        <f t="shared" si="6"/>
        <v/>
      </c>
      <c r="L93" s="10"/>
      <c r="M93" s="33"/>
      <c r="N93" s="37" t="str">
        <f t="shared" si="7"/>
        <v/>
      </c>
      <c r="O93" s="34" t="str">
        <f t="shared" si="8"/>
        <v/>
      </c>
      <c r="P93" s="35" t="str">
        <f t="shared" si="9"/>
        <v/>
      </c>
      <c r="Q93" s="6"/>
    </row>
    <row r="94" spans="1:17" s="19" customFormat="1" x14ac:dyDescent="0.25">
      <c r="A94" s="18"/>
      <c r="B94" s="36" t="str">
        <f t="shared" si="5"/>
        <v/>
      </c>
      <c r="C94" s="42"/>
      <c r="D94" s="30"/>
      <c r="E94" s="30"/>
      <c r="F94" s="30"/>
      <c r="G94" s="7"/>
      <c r="H94" s="21"/>
      <c r="I94" s="10"/>
      <c r="J94" s="33"/>
      <c r="K94" s="37" t="str">
        <f t="shared" si="6"/>
        <v/>
      </c>
      <c r="L94" s="10"/>
      <c r="M94" s="33"/>
      <c r="N94" s="37" t="str">
        <f t="shared" si="7"/>
        <v/>
      </c>
      <c r="O94" s="34" t="str">
        <f t="shared" si="8"/>
        <v/>
      </c>
      <c r="P94" s="35" t="str">
        <f t="shared" si="9"/>
        <v/>
      </c>
      <c r="Q94" s="6"/>
    </row>
    <row r="95" spans="1:17" s="19" customFormat="1" x14ac:dyDescent="0.25">
      <c r="A95" s="18"/>
      <c r="B95" s="36" t="str">
        <f t="shared" si="5"/>
        <v/>
      </c>
      <c r="C95" s="42"/>
      <c r="D95" s="30"/>
      <c r="E95" s="30"/>
      <c r="F95" s="30"/>
      <c r="G95" s="7"/>
      <c r="H95" s="21"/>
      <c r="I95" s="10"/>
      <c r="J95" s="33"/>
      <c r="K95" s="37" t="str">
        <f t="shared" si="6"/>
        <v/>
      </c>
      <c r="L95" s="10"/>
      <c r="M95" s="33"/>
      <c r="N95" s="37" t="str">
        <f t="shared" si="7"/>
        <v/>
      </c>
      <c r="O95" s="34" t="str">
        <f t="shared" si="8"/>
        <v/>
      </c>
      <c r="P95" s="35" t="str">
        <f t="shared" si="9"/>
        <v/>
      </c>
      <c r="Q95" s="6"/>
    </row>
    <row r="96" spans="1:17" s="19" customFormat="1" x14ac:dyDescent="0.25">
      <c r="A96" s="18"/>
      <c r="B96" s="36" t="str">
        <f t="shared" si="5"/>
        <v/>
      </c>
      <c r="C96" s="42"/>
      <c r="D96" s="30"/>
      <c r="E96" s="30"/>
      <c r="F96" s="30"/>
      <c r="G96" s="7"/>
      <c r="H96" s="21"/>
      <c r="I96" s="10"/>
      <c r="J96" s="33"/>
      <c r="K96" s="37" t="str">
        <f t="shared" si="6"/>
        <v/>
      </c>
      <c r="L96" s="10"/>
      <c r="M96" s="33"/>
      <c r="N96" s="37" t="str">
        <f t="shared" si="7"/>
        <v/>
      </c>
      <c r="O96" s="34" t="str">
        <f t="shared" si="8"/>
        <v/>
      </c>
      <c r="P96" s="35" t="str">
        <f t="shared" si="9"/>
        <v/>
      </c>
      <c r="Q96" s="6"/>
    </row>
    <row r="97" spans="1:17" s="19" customFormat="1" x14ac:dyDescent="0.25">
      <c r="A97" s="18"/>
      <c r="B97" s="36" t="str">
        <f t="shared" si="5"/>
        <v/>
      </c>
      <c r="C97" s="42"/>
      <c r="D97" s="30"/>
      <c r="E97" s="30"/>
      <c r="F97" s="30"/>
      <c r="G97" s="7"/>
      <c r="H97" s="21"/>
      <c r="I97" s="10"/>
      <c r="J97" s="33"/>
      <c r="K97" s="37" t="str">
        <f t="shared" si="6"/>
        <v/>
      </c>
      <c r="L97" s="10"/>
      <c r="M97" s="33"/>
      <c r="N97" s="37" t="str">
        <f t="shared" si="7"/>
        <v/>
      </c>
      <c r="O97" s="34" t="str">
        <f t="shared" si="8"/>
        <v/>
      </c>
      <c r="P97" s="35" t="str">
        <f t="shared" si="9"/>
        <v/>
      </c>
      <c r="Q97" s="6"/>
    </row>
    <row r="98" spans="1:17" s="19" customFormat="1" x14ac:dyDescent="0.25">
      <c r="A98" s="18"/>
      <c r="B98" s="36" t="str">
        <f t="shared" si="5"/>
        <v/>
      </c>
      <c r="C98" s="42"/>
      <c r="D98" s="30"/>
      <c r="E98" s="30"/>
      <c r="F98" s="30"/>
      <c r="G98" s="7"/>
      <c r="H98" s="21"/>
      <c r="I98" s="10"/>
      <c r="J98" s="33"/>
      <c r="K98" s="37" t="str">
        <f t="shared" si="6"/>
        <v/>
      </c>
      <c r="L98" s="10"/>
      <c r="M98" s="33"/>
      <c r="N98" s="37" t="str">
        <f t="shared" si="7"/>
        <v/>
      </c>
      <c r="O98" s="34" t="str">
        <f t="shared" si="8"/>
        <v/>
      </c>
      <c r="P98" s="35" t="str">
        <f t="shared" si="9"/>
        <v/>
      </c>
      <c r="Q98" s="6"/>
    </row>
    <row r="99" spans="1:17" s="19" customFormat="1" x14ac:dyDescent="0.25">
      <c r="A99" s="18"/>
      <c r="B99" s="36" t="str">
        <f t="shared" si="5"/>
        <v/>
      </c>
      <c r="C99" s="42"/>
      <c r="D99" s="30"/>
      <c r="E99" s="30"/>
      <c r="F99" s="30"/>
      <c r="G99" s="7"/>
      <c r="H99" s="21"/>
      <c r="I99" s="10"/>
      <c r="J99" s="33"/>
      <c r="K99" s="37" t="str">
        <f t="shared" si="6"/>
        <v/>
      </c>
      <c r="L99" s="10"/>
      <c r="M99" s="33"/>
      <c r="N99" s="37" t="str">
        <f t="shared" si="7"/>
        <v/>
      </c>
      <c r="O99" s="34" t="str">
        <f t="shared" si="8"/>
        <v/>
      </c>
      <c r="P99" s="35" t="str">
        <f t="shared" si="9"/>
        <v/>
      </c>
      <c r="Q99" s="6"/>
    </row>
    <row r="100" spans="1:17" s="19" customFormat="1" x14ac:dyDescent="0.25">
      <c r="A100" s="18"/>
      <c r="B100" s="36" t="str">
        <f t="shared" si="5"/>
        <v/>
      </c>
      <c r="C100" s="42"/>
      <c r="D100" s="30"/>
      <c r="E100" s="30"/>
      <c r="F100" s="30"/>
      <c r="G100" s="7"/>
      <c r="H100" s="21"/>
      <c r="I100" s="10"/>
      <c r="J100" s="33"/>
      <c r="K100" s="37" t="str">
        <f t="shared" si="6"/>
        <v/>
      </c>
      <c r="L100" s="10"/>
      <c r="M100" s="33"/>
      <c r="N100" s="37" t="str">
        <f t="shared" si="7"/>
        <v/>
      </c>
      <c r="O100" s="34" t="str">
        <f t="shared" si="8"/>
        <v/>
      </c>
      <c r="P100" s="35" t="str">
        <f t="shared" si="9"/>
        <v/>
      </c>
      <c r="Q100" s="6"/>
    </row>
    <row r="101" spans="1:17" s="19" customFormat="1" x14ac:dyDescent="0.25">
      <c r="A101" s="18"/>
      <c r="B101" s="36" t="str">
        <f t="shared" si="5"/>
        <v/>
      </c>
      <c r="C101" s="42"/>
      <c r="D101" s="30"/>
      <c r="E101" s="30"/>
      <c r="F101" s="30"/>
      <c r="G101" s="7"/>
      <c r="H101" s="21"/>
      <c r="I101" s="10"/>
      <c r="J101" s="33"/>
      <c r="K101" s="37" t="str">
        <f t="shared" si="6"/>
        <v/>
      </c>
      <c r="L101" s="10"/>
      <c r="M101" s="33"/>
      <c r="N101" s="37" t="str">
        <f t="shared" si="7"/>
        <v/>
      </c>
      <c r="O101" s="34" t="str">
        <f t="shared" si="8"/>
        <v/>
      </c>
      <c r="P101" s="35" t="str">
        <f t="shared" si="9"/>
        <v/>
      </c>
      <c r="Q101" s="6"/>
    </row>
    <row r="102" spans="1:17" s="19" customFormat="1" x14ac:dyDescent="0.25">
      <c r="A102" s="18"/>
      <c r="B102" s="36" t="str">
        <f t="shared" si="5"/>
        <v/>
      </c>
      <c r="C102" s="42"/>
      <c r="D102" s="30"/>
      <c r="E102" s="30"/>
      <c r="F102" s="30"/>
      <c r="G102" s="7"/>
      <c r="H102" s="21"/>
      <c r="I102" s="10"/>
      <c r="J102" s="33"/>
      <c r="K102" s="37" t="str">
        <f t="shared" si="6"/>
        <v/>
      </c>
      <c r="L102" s="10"/>
      <c r="M102" s="33"/>
      <c r="N102" s="37" t="str">
        <f t="shared" si="7"/>
        <v/>
      </c>
      <c r="O102" s="34" t="str">
        <f t="shared" si="8"/>
        <v/>
      </c>
      <c r="P102" s="35" t="str">
        <f t="shared" ref="P102:P106" si="10">IF(G102="","",IF(K102=0,"-",ROUNDDOWN((N102/K102)-1,3)))</f>
        <v/>
      </c>
      <c r="Q102" s="6"/>
    </row>
    <row r="103" spans="1:17" s="19" customFormat="1" x14ac:dyDescent="0.25">
      <c r="A103" s="18"/>
      <c r="B103" s="36" t="str">
        <f t="shared" si="5"/>
        <v/>
      </c>
      <c r="C103" s="42"/>
      <c r="D103" s="30"/>
      <c r="E103" s="30"/>
      <c r="F103" s="30"/>
      <c r="G103" s="7"/>
      <c r="H103" s="21"/>
      <c r="I103" s="10"/>
      <c r="J103" s="33"/>
      <c r="K103" s="37" t="str">
        <f t="shared" si="6"/>
        <v/>
      </c>
      <c r="L103" s="10"/>
      <c r="M103" s="33"/>
      <c r="N103" s="37" t="str">
        <f t="shared" si="7"/>
        <v/>
      </c>
      <c r="O103" s="34" t="str">
        <f t="shared" si="8"/>
        <v/>
      </c>
      <c r="P103" s="35" t="str">
        <f t="shared" si="10"/>
        <v/>
      </c>
      <c r="Q103" s="6"/>
    </row>
    <row r="104" spans="1:17" s="19" customFormat="1" x14ac:dyDescent="0.25">
      <c r="A104" s="18"/>
      <c r="B104" s="36" t="str">
        <f t="shared" si="5"/>
        <v/>
      </c>
      <c r="C104" s="42"/>
      <c r="D104" s="30"/>
      <c r="E104" s="30"/>
      <c r="F104" s="30"/>
      <c r="G104" s="7"/>
      <c r="H104" s="21"/>
      <c r="I104" s="10"/>
      <c r="J104" s="33"/>
      <c r="K104" s="37" t="str">
        <f t="shared" si="6"/>
        <v/>
      </c>
      <c r="L104" s="10"/>
      <c r="M104" s="33"/>
      <c r="N104" s="37" t="str">
        <f t="shared" si="7"/>
        <v/>
      </c>
      <c r="O104" s="34" t="str">
        <f t="shared" si="8"/>
        <v/>
      </c>
      <c r="P104" s="35" t="str">
        <f t="shared" si="10"/>
        <v/>
      </c>
      <c r="Q104" s="6"/>
    </row>
    <row r="105" spans="1:17" s="19" customFormat="1" x14ac:dyDescent="0.25">
      <c r="A105" s="18"/>
      <c r="B105" s="36" t="str">
        <f t="shared" si="5"/>
        <v/>
      </c>
      <c r="C105" s="42"/>
      <c r="D105" s="30"/>
      <c r="E105" s="30"/>
      <c r="F105" s="30"/>
      <c r="G105" s="7"/>
      <c r="H105" s="21"/>
      <c r="I105" s="10"/>
      <c r="J105" s="33"/>
      <c r="K105" s="37" t="str">
        <f t="shared" si="6"/>
        <v/>
      </c>
      <c r="L105" s="10"/>
      <c r="M105" s="33"/>
      <c r="N105" s="37" t="str">
        <f t="shared" si="7"/>
        <v/>
      </c>
      <c r="O105" s="34" t="str">
        <f t="shared" si="8"/>
        <v/>
      </c>
      <c r="P105" s="35" t="str">
        <f t="shared" si="10"/>
        <v/>
      </c>
      <c r="Q105" s="6"/>
    </row>
    <row r="106" spans="1:17" s="19" customFormat="1" x14ac:dyDescent="0.25">
      <c r="A106" s="18"/>
      <c r="B106" s="36" t="str">
        <f t="shared" si="5"/>
        <v/>
      </c>
      <c r="C106" s="42"/>
      <c r="D106" s="30"/>
      <c r="E106" s="30"/>
      <c r="F106" s="30"/>
      <c r="G106" s="7"/>
      <c r="H106" s="21"/>
      <c r="I106" s="10"/>
      <c r="J106" s="33"/>
      <c r="K106" s="37" t="str">
        <f t="shared" si="6"/>
        <v/>
      </c>
      <c r="L106" s="10"/>
      <c r="M106" s="33"/>
      <c r="N106" s="37" t="str">
        <f t="shared" si="7"/>
        <v/>
      </c>
      <c r="O106" s="34" t="str">
        <f t="shared" si="8"/>
        <v/>
      </c>
      <c r="P106" s="35" t="str">
        <f t="shared" si="10"/>
        <v/>
      </c>
      <c r="Q106" s="6"/>
    </row>
    <row r="107" spans="1:17" s="19" customFormat="1" x14ac:dyDescent="0.25">
      <c r="A107" s="18"/>
      <c r="B107" s="36" t="str">
        <f t="shared" si="5"/>
        <v/>
      </c>
      <c r="C107" s="42"/>
      <c r="D107" s="30"/>
      <c r="E107" s="30"/>
      <c r="F107" s="30"/>
      <c r="G107" s="7"/>
      <c r="H107" s="21"/>
      <c r="I107" s="10"/>
      <c r="J107" s="33"/>
      <c r="K107" s="37" t="str">
        <f t="shared" si="6"/>
        <v/>
      </c>
      <c r="L107" s="10"/>
      <c r="M107" s="33"/>
      <c r="N107" s="37" t="str">
        <f t="shared" si="7"/>
        <v/>
      </c>
      <c r="O107" s="34" t="str">
        <f t="shared" si="8"/>
        <v/>
      </c>
      <c r="P107" s="35" t="str">
        <f t="shared" si="9"/>
        <v/>
      </c>
      <c r="Q107" s="6"/>
    </row>
    <row r="108" spans="1:17" s="19" customFormat="1" x14ac:dyDescent="0.25">
      <c r="A108" s="18"/>
      <c r="B108" s="36" t="str">
        <f t="shared" si="5"/>
        <v/>
      </c>
      <c r="C108" s="42"/>
      <c r="D108" s="30"/>
      <c r="E108" s="30"/>
      <c r="F108" s="30"/>
      <c r="G108" s="7"/>
      <c r="H108" s="21"/>
      <c r="I108" s="10"/>
      <c r="J108" s="33"/>
      <c r="K108" s="37" t="str">
        <f t="shared" si="6"/>
        <v/>
      </c>
      <c r="L108" s="10"/>
      <c r="M108" s="33"/>
      <c r="N108" s="37" t="str">
        <f t="shared" si="7"/>
        <v/>
      </c>
      <c r="O108" s="34" t="str">
        <f t="shared" si="8"/>
        <v/>
      </c>
      <c r="P108" s="35" t="str">
        <f t="shared" si="9"/>
        <v/>
      </c>
      <c r="Q108" s="6"/>
    </row>
    <row r="109" spans="1:17" s="19" customFormat="1" x14ac:dyDescent="0.25">
      <c r="A109" s="18"/>
      <c r="B109" s="36" t="str">
        <f t="shared" si="5"/>
        <v/>
      </c>
      <c r="C109" s="42"/>
      <c r="D109" s="30"/>
      <c r="E109" s="30"/>
      <c r="F109" s="30"/>
      <c r="G109" s="7"/>
      <c r="H109" s="21"/>
      <c r="I109" s="10"/>
      <c r="J109" s="33"/>
      <c r="K109" s="37" t="str">
        <f t="shared" si="6"/>
        <v/>
      </c>
      <c r="L109" s="10"/>
      <c r="M109" s="33"/>
      <c r="N109" s="37" t="str">
        <f t="shared" si="7"/>
        <v/>
      </c>
      <c r="O109" s="34" t="str">
        <f t="shared" si="8"/>
        <v/>
      </c>
      <c r="P109" s="35" t="str">
        <f t="shared" si="9"/>
        <v/>
      </c>
      <c r="Q109" s="6"/>
    </row>
    <row r="110" spans="1:17" s="19" customFormat="1" x14ac:dyDescent="0.25">
      <c r="A110" s="18"/>
      <c r="B110" s="36" t="str">
        <f t="shared" si="5"/>
        <v/>
      </c>
      <c r="C110" s="42"/>
      <c r="D110" s="30"/>
      <c r="E110" s="30"/>
      <c r="F110" s="30"/>
      <c r="G110" s="7"/>
      <c r="H110" s="21"/>
      <c r="I110" s="10"/>
      <c r="J110" s="33"/>
      <c r="K110" s="37" t="str">
        <f t="shared" si="6"/>
        <v/>
      </c>
      <c r="L110" s="10"/>
      <c r="M110" s="33"/>
      <c r="N110" s="37" t="str">
        <f t="shared" si="7"/>
        <v/>
      </c>
      <c r="O110" s="34" t="str">
        <f t="shared" si="8"/>
        <v/>
      </c>
      <c r="P110" s="35" t="str">
        <f t="shared" si="9"/>
        <v/>
      </c>
      <c r="Q110" s="6"/>
    </row>
    <row r="111" spans="1:17" s="19" customFormat="1" x14ac:dyDescent="0.25">
      <c r="A111" s="18"/>
      <c r="B111" s="36" t="str">
        <f t="shared" si="5"/>
        <v/>
      </c>
      <c r="C111" s="42"/>
      <c r="D111" s="30"/>
      <c r="E111" s="30"/>
      <c r="F111" s="30"/>
      <c r="G111" s="7"/>
      <c r="H111" s="21"/>
      <c r="I111" s="10"/>
      <c r="J111" s="33"/>
      <c r="K111" s="37" t="str">
        <f t="shared" si="6"/>
        <v/>
      </c>
      <c r="L111" s="10"/>
      <c r="M111" s="33"/>
      <c r="N111" s="37" t="str">
        <f t="shared" si="7"/>
        <v/>
      </c>
      <c r="O111" s="34" t="str">
        <f t="shared" si="8"/>
        <v/>
      </c>
      <c r="P111" s="35" t="str">
        <f t="shared" si="9"/>
        <v/>
      </c>
      <c r="Q111" s="6"/>
    </row>
    <row r="112" spans="1:17" s="19" customFormat="1" x14ac:dyDescent="0.25">
      <c r="A112" s="18"/>
      <c r="B112" s="36" t="str">
        <f t="shared" si="5"/>
        <v/>
      </c>
      <c r="C112" s="42"/>
      <c r="D112" s="30"/>
      <c r="E112" s="30"/>
      <c r="F112" s="30"/>
      <c r="G112" s="7"/>
      <c r="H112" s="21"/>
      <c r="I112" s="10"/>
      <c r="J112" s="33"/>
      <c r="K112" s="37" t="str">
        <f t="shared" si="6"/>
        <v/>
      </c>
      <c r="L112" s="10"/>
      <c r="M112" s="33"/>
      <c r="N112" s="37" t="str">
        <f t="shared" si="7"/>
        <v/>
      </c>
      <c r="O112" s="34" t="str">
        <f t="shared" si="8"/>
        <v/>
      </c>
      <c r="P112" s="35" t="str">
        <f t="shared" si="9"/>
        <v/>
      </c>
      <c r="Q112" s="6"/>
    </row>
    <row r="113" spans="1:19" s="19" customFormat="1" x14ac:dyDescent="0.25">
      <c r="A113" s="18"/>
      <c r="B113" s="36" t="str">
        <f t="shared" si="5"/>
        <v/>
      </c>
      <c r="C113" s="42"/>
      <c r="D113" s="30"/>
      <c r="E113" s="30"/>
      <c r="F113" s="30"/>
      <c r="G113" s="7"/>
      <c r="H113" s="21"/>
      <c r="I113" s="10"/>
      <c r="J113" s="33"/>
      <c r="K113" s="37" t="str">
        <f t="shared" si="6"/>
        <v/>
      </c>
      <c r="L113" s="10"/>
      <c r="M113" s="33"/>
      <c r="N113" s="37" t="str">
        <f t="shared" si="7"/>
        <v/>
      </c>
      <c r="O113" s="34" t="str">
        <f t="shared" si="8"/>
        <v/>
      </c>
      <c r="P113" s="35" t="str">
        <f t="shared" si="9"/>
        <v/>
      </c>
      <c r="Q113" s="6"/>
    </row>
    <row r="114" spans="1:19" s="19" customFormat="1" x14ac:dyDescent="0.25">
      <c r="A114" s="18"/>
      <c r="B114" s="36" t="str">
        <f t="shared" si="5"/>
        <v/>
      </c>
      <c r="C114" s="42"/>
      <c r="D114" s="30"/>
      <c r="E114" s="30"/>
      <c r="F114" s="30"/>
      <c r="G114" s="7"/>
      <c r="H114" s="21"/>
      <c r="I114" s="10"/>
      <c r="J114" s="33"/>
      <c r="K114" s="37" t="str">
        <f t="shared" si="6"/>
        <v/>
      </c>
      <c r="L114" s="10"/>
      <c r="M114" s="33"/>
      <c r="N114" s="37" t="str">
        <f t="shared" si="7"/>
        <v/>
      </c>
      <c r="O114" s="34" t="str">
        <f t="shared" si="8"/>
        <v/>
      </c>
      <c r="P114" s="35" t="str">
        <f t="shared" si="9"/>
        <v/>
      </c>
      <c r="Q114" s="6"/>
    </row>
    <row r="115" spans="1:19" s="19" customFormat="1" x14ac:dyDescent="0.25">
      <c r="A115" s="18"/>
      <c r="B115" s="36" t="str">
        <f t="shared" si="5"/>
        <v/>
      </c>
      <c r="C115" s="42"/>
      <c r="D115" s="30"/>
      <c r="E115" s="30"/>
      <c r="F115" s="30"/>
      <c r="G115" s="7"/>
      <c r="H115" s="21"/>
      <c r="I115" s="10"/>
      <c r="J115" s="33"/>
      <c r="K115" s="37" t="str">
        <f t="shared" si="6"/>
        <v/>
      </c>
      <c r="L115" s="10"/>
      <c r="M115" s="33"/>
      <c r="N115" s="37" t="str">
        <f t="shared" si="7"/>
        <v/>
      </c>
      <c r="O115" s="34" t="str">
        <f t="shared" si="8"/>
        <v/>
      </c>
      <c r="P115" s="35" t="str">
        <f t="shared" si="9"/>
        <v/>
      </c>
      <c r="Q115" s="6"/>
    </row>
    <row r="116" spans="1:19" s="19" customFormat="1" x14ac:dyDescent="0.25">
      <c r="A116" s="18"/>
      <c r="B116" s="36" t="str">
        <f t="shared" si="5"/>
        <v/>
      </c>
      <c r="C116" s="42"/>
      <c r="D116" s="30"/>
      <c r="E116" s="30"/>
      <c r="F116" s="30"/>
      <c r="G116" s="7"/>
      <c r="H116" s="21"/>
      <c r="I116" s="10"/>
      <c r="J116" s="33"/>
      <c r="K116" s="37" t="str">
        <f t="shared" si="6"/>
        <v/>
      </c>
      <c r="L116" s="10"/>
      <c r="M116" s="33"/>
      <c r="N116" s="37" t="str">
        <f t="shared" si="7"/>
        <v/>
      </c>
      <c r="O116" s="34" t="str">
        <f t="shared" si="8"/>
        <v/>
      </c>
      <c r="P116" s="35" t="str">
        <f t="shared" si="9"/>
        <v/>
      </c>
      <c r="Q116" s="6"/>
    </row>
    <row r="117" spans="1:19" s="19" customFormat="1" x14ac:dyDescent="0.25">
      <c r="A117" s="18"/>
      <c r="B117" s="36" t="str">
        <f t="shared" si="5"/>
        <v/>
      </c>
      <c r="C117" s="42"/>
      <c r="D117" s="30"/>
      <c r="E117" s="30"/>
      <c r="F117" s="30"/>
      <c r="G117" s="7"/>
      <c r="H117" s="21"/>
      <c r="I117" s="10"/>
      <c r="J117" s="33"/>
      <c r="K117" s="37" t="str">
        <f t="shared" si="6"/>
        <v/>
      </c>
      <c r="L117" s="10"/>
      <c r="M117" s="33"/>
      <c r="N117" s="37" t="str">
        <f t="shared" si="7"/>
        <v/>
      </c>
      <c r="O117" s="34" t="str">
        <f t="shared" si="8"/>
        <v/>
      </c>
      <c r="P117" s="35" t="str">
        <f t="shared" si="9"/>
        <v/>
      </c>
      <c r="Q117" s="6"/>
    </row>
    <row r="118" spans="1:19" ht="21.95" customHeight="1" x14ac:dyDescent="0.25">
      <c r="B118" s="16" t="s">
        <v>1</v>
      </c>
      <c r="C118" s="14"/>
      <c r="D118" s="14"/>
      <c r="E118" s="14"/>
      <c r="F118" s="14"/>
      <c r="G118" s="14"/>
      <c r="H118" s="14"/>
      <c r="I118" s="14"/>
      <c r="J118" s="14"/>
      <c r="K118" s="40">
        <f>SUM(K18:K117)</f>
        <v>0</v>
      </c>
      <c r="L118" s="68"/>
      <c r="M118" s="69"/>
      <c r="N118" s="40">
        <f>SUM(N18:N117)</f>
        <v>0</v>
      </c>
      <c r="O118" s="39">
        <f>SUM(O18:O117)</f>
        <v>0</v>
      </c>
      <c r="P118" s="38" t="str">
        <f>IF(K118=0,"-",ROUNDDOWN((N118/K118)-1,3))</f>
        <v>-</v>
      </c>
      <c r="Q118" s="15"/>
      <c r="R118" s="2"/>
      <c r="S118" s="2"/>
    </row>
    <row r="119" spans="1:19" s="4" customFormat="1" ht="10.5" customHeight="1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3"/>
      <c r="S119" s="3"/>
    </row>
    <row r="120" spans="1:19" ht="27.75" customHeight="1" x14ac:dyDescent="0.25">
      <c r="B120" s="49" t="s">
        <v>2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8"/>
      <c r="M120" s="48"/>
      <c r="N120" s="48"/>
      <c r="O120" s="48"/>
      <c r="P120" s="48"/>
      <c r="Q120" s="48"/>
    </row>
    <row r="121" spans="1:19" ht="36" customHeight="1" x14ac:dyDescent="0.25"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7"/>
    </row>
    <row r="122" spans="1:19" ht="20.25" customHeight="1" x14ac:dyDescent="0.25">
      <c r="B122" s="49" t="s">
        <v>3</v>
      </c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</row>
    <row r="123" spans="1:19" ht="12" customHeight="1" x14ac:dyDescent="0.25">
      <c r="B123" s="50"/>
      <c r="C123" s="50"/>
      <c r="D123" s="50"/>
      <c r="E123" s="50"/>
      <c r="F123" s="50"/>
      <c r="G123" s="50"/>
      <c r="H123" s="8"/>
      <c r="I123" s="9"/>
      <c r="J123" s="9"/>
      <c r="K123" s="9"/>
      <c r="L123" s="9"/>
      <c r="M123" s="9"/>
      <c r="N123" s="9"/>
      <c r="O123" s="9"/>
      <c r="P123" s="9"/>
      <c r="Q123" s="9"/>
    </row>
  </sheetData>
  <sheetProtection deleteRows="0" selectLockedCells="1"/>
  <dataConsolidate/>
  <mergeCells count="25">
    <mergeCell ref="O16:P16"/>
    <mergeCell ref="L118:M118"/>
    <mergeCell ref="Q16:Q17"/>
    <mergeCell ref="B7:G7"/>
    <mergeCell ref="B8:G8"/>
    <mergeCell ref="H7:Q7"/>
    <mergeCell ref="I16:K16"/>
    <mergeCell ref="B15:Q15"/>
    <mergeCell ref="B10:N10"/>
    <mergeCell ref="B12:N12"/>
    <mergeCell ref="B13:N13"/>
    <mergeCell ref="B11:N11"/>
    <mergeCell ref="B14:N14"/>
    <mergeCell ref="D16:F16"/>
    <mergeCell ref="L16:N16"/>
    <mergeCell ref="B2:Q3"/>
    <mergeCell ref="B5:Q5"/>
    <mergeCell ref="B4:Q4"/>
    <mergeCell ref="B9:N9"/>
    <mergeCell ref="H8:Q8"/>
    <mergeCell ref="B121:Q121"/>
    <mergeCell ref="L120:Q120"/>
    <mergeCell ref="B120:K120"/>
    <mergeCell ref="B123:G123"/>
    <mergeCell ref="B122:Q122"/>
  </mergeCells>
  <conditionalFormatting sqref="M18:M117">
    <cfRule type="cellIs" priority="2" stopIfTrue="1" operator="equal">
      <formula>0</formula>
    </cfRule>
    <cfRule type="cellIs" dxfId="1" priority="3" operator="notEqual">
      <formula>$J18</formula>
    </cfRule>
  </conditionalFormatting>
  <conditionalFormatting sqref="Q14">
    <cfRule type="cellIs" dxfId="0" priority="1" operator="greaterThan">
      <formula>$Q$12</formula>
    </cfRule>
  </conditionalFormatting>
  <dataValidations disablePrompts="1" count="4">
    <dataValidation type="list" allowBlank="1" showInputMessage="1" showErrorMessage="1" sqref="H18:H117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DropDown="1" showInputMessage="1" showErrorMessage="1" errorTitle="Valor Digitado Inválido" error="Esta célula permite apenas o valor X, caso a rubrica seja executada na fase pré-produção. Caso contrário, deverá permanecer vazia." promptTitle="Instrução" prompt="Digite um X caso a rubrica seja executada na fase de pré-produção." sqref="D18:D117">
      <formula1>$A$18</formula1>
    </dataValidation>
    <dataValidation type="list" allowBlank="1" showDropDown="1" showInputMessage="1" showErrorMessage="1" errorTitle="Valor Digitado Inválido" error="Esta célula permite apenas o valor X, caso a rubrica seja executada na fase de produção. Caso contrário, deverá permanecer vazia." promptTitle="Instrução" prompt="Digite um X caso a rubrica seja executada na fase de produção." sqref="E18:E117">
      <formula1>$A$18</formula1>
    </dataValidation>
    <dataValidation type="list" allowBlank="1" showDropDown="1" showInputMessage="1" showErrorMessage="1" errorTitle="Valor Digitado Inválido" error="Esta célula permite apenas o valor X, caso a rubrica seja executada na fase de pós-produção. Caso contrário, deverá permanecer vazia." promptTitle="Instrução" prompt="Digite um X caso a rubrica seja executada na fase de pós-produção." sqref="F18:F117">
      <formula1>$A$18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9" fitToHeight="0" orientation="landscape" r:id="rId1"/>
  <headerFooter>
    <oddFooter>&amp;LPortaria SEC nº 253/2018 - V20190815&amp;CPreenchida em: &amp;D &amp;T&amp;R&amp;F - &amp;A - Página &amp;P de &amp;N</oddFooter>
  </headerFooter>
  <rowBreaks count="1" manualBreakCount="1">
    <brk id="29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Readequados</vt:lpstr>
      <vt:lpstr>'Itens Readequados'!Area_de_impressao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Fabiana Lopes de Lucena</cp:lastModifiedBy>
  <cp:lastPrinted>2019-08-15T17:16:01Z</cp:lastPrinted>
  <dcterms:created xsi:type="dcterms:W3CDTF">2015-05-19T14:56:27Z</dcterms:created>
  <dcterms:modified xsi:type="dcterms:W3CDTF">2024-08-28T17:40:24Z</dcterms:modified>
</cp:coreProperties>
</file>